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12教育局網站統計專區\統計專區FTP資料夾\3性別主流化\3-7預算表\"/>
    </mc:Choice>
  </mc:AlternateContent>
  <bookViews>
    <workbookView xWindow="0" yWindow="0" windowWidth="28800" windowHeight="11250"/>
  </bookViews>
  <sheets>
    <sheet name="教育局" sheetId="33" r:id="rId1"/>
  </sheets>
  <definedNames>
    <definedName name="_xlnm._FilterDatabase" localSheetId="0" hidden="1">教育局!$A$4:$J$4</definedName>
    <definedName name="_xlnm.Print_Area" localSheetId="0">教育局!$C$1:$J$73</definedName>
    <definedName name="_xlnm.Print_Titles" localSheetId="0">教育局!$3:$4</definedName>
    <definedName name="Z_01E123AE_E3A9_4C04_B9CD_FF5B3C42FDEC_.wvu.FilterData" localSheetId="0" hidden="1">教育局!$A$6:$J$34</definedName>
    <definedName name="Z_14066980_5C2A_494B_9C42_B4EE893DFCC7_.wvu.FilterData" localSheetId="0" hidden="1">教育局!$A$6:$J$34</definedName>
    <definedName name="Z_14066980_5C2A_494B_9C42_B4EE893DFCC7_.wvu.PrintArea" localSheetId="0" hidden="1">教育局!$C$1:$J$34</definedName>
    <definedName name="Z_29D1F7C0_A748_4317_8351_DD2B56A46751_.wvu.FilterData" localSheetId="0" hidden="1">教育局!$A$6:$J$34</definedName>
    <definedName name="Z_29D1F7C0_A748_4317_8351_DD2B56A46751_.wvu.PrintArea" localSheetId="0" hidden="1">教育局!$C$1:$J$34</definedName>
    <definedName name="Z_80903299_725A_40A2_AAF6_7D9C4CFA9228_.wvu.FilterData" localSheetId="0" hidden="1">教育局!$A$6:$J$34</definedName>
    <definedName name="Z_80903299_725A_40A2_AAF6_7D9C4CFA9228_.wvu.PrintArea" localSheetId="0" hidden="1">教育局!$C$1:$J$34</definedName>
    <definedName name="Z_8E3F154A_4BE3_4293_8B61_EC9794560140_.wvu.FilterData" localSheetId="0" hidden="1">教育局!$A$6:$J$34</definedName>
    <definedName name="Z_8E3F154A_4BE3_4293_8B61_EC9794560140_.wvu.PrintArea" localSheetId="0" hidden="1">教育局!$C$1:$J$34</definedName>
    <definedName name="Z_8E85BBA7_8F98_4F1F_9058_1BDBD79483B9_.wvu.FilterData" localSheetId="0" hidden="1">教育局!$A$6:$J$34</definedName>
    <definedName name="Z_8E85BBA7_8F98_4F1F_9058_1BDBD79483B9_.wvu.PrintArea" localSheetId="0" hidden="1">教育局!$C$1:$J$34</definedName>
    <definedName name="Z_9ABD2579_8A4C_4E48_BFC6_35002A90C12B_.wvu.FilterData" localSheetId="0" hidden="1">教育局!$A$6:$J$34</definedName>
    <definedName name="Z_9ABD2579_8A4C_4E48_BFC6_35002A90C12B_.wvu.PrintArea" localSheetId="0" hidden="1">教育局!$C$1:$J$34</definedName>
    <definedName name="Z_9FB83CB1_CC89_4D06_8025_875BFB1005D9_.wvu.FilterData" localSheetId="0" hidden="1">教育局!$A$6:$J$34</definedName>
    <definedName name="Z_9FB83CB1_CC89_4D06_8025_875BFB1005D9_.wvu.PrintArea" localSheetId="0" hidden="1">教育局!$C$1:$J$34</definedName>
    <definedName name="Z_CAEC2169_5BE9_4C1B_AA38_1EBB2CE239D5_.wvu.FilterData" localSheetId="0" hidden="1">教育局!$A$6:$J$34</definedName>
    <definedName name="Z_CAEC2169_5BE9_4C1B_AA38_1EBB2CE239D5_.wvu.PrintArea" localSheetId="0" hidden="1">教育局!$C$1:$J$34</definedName>
  </definedNames>
  <calcPr calcId="162913"/>
  <customWorkbookViews>
    <customWorkbookView name="AK7347 - 個人檢視畫面" guid="{9FB83CB1-CC89-4D06-8025-875BFB1005D9}" mergeInterval="0" personalView="1" maximized="1" windowWidth="1916" windowHeight="775" activeSheetId="3"/>
    <customWorkbookView name="郭鎮豪 - 個人檢視畫面" guid="{9ABD2579-8A4C-4E48-BFC6-35002A90C12B}" mergeInterval="0" personalView="1" maximized="1" windowWidth="1916" windowHeight="841" activeSheetId="3"/>
    <customWorkbookView name="燕玲 - 個人檢視畫面" guid="{14066980-5C2A-494B-9C42-B4EE893DFCC7}" mergeInterval="0" personalView="1" maximized="1" windowWidth="1916" windowHeight="841" activeSheetId="3"/>
    <customWorkbookView name="許品晨 - 個人檢視畫面" guid="{80903299-725A-40A2-AAF6-7D9C4CFA9228}" mergeInterval="0" personalView="1" maximized="1" windowWidth="1916" windowHeight="709" activeSheetId="3"/>
    <customWorkbookView name="Administrator - 個人檢視畫面" guid="{8E85BBA7-8F98-4F1F-9058-1BDBD79483B9}" mergeInterval="0" personalView="1" maximized="1" windowWidth="1916" windowHeight="841" activeSheetId="3"/>
    <customWorkbookView name="USER - 個人檢視畫面" guid="{29D1F7C0-A748-4317-8351-DD2B56A46751}" mergeInterval="0" personalView="1" maximized="1" windowWidth="1676" windowHeight="767" activeSheetId="3"/>
    <customWorkbookView name="陳俐蓉 - 個人檢視畫面" guid="{CAEC2169-5BE9-4C1B-AA38-1EBB2CE239D5}" mergeInterval="0" personalView="1" maximized="1" windowWidth="1916" windowHeight="797" activeSheetId="3" showComments="commIndAndComment"/>
    <customWorkbookView name="ad8421 - 個人檢視畫面" guid="{8E3F154A-4BE3-4293-8B61-EC9794560140}" mergeInterval="0" personalView="1" maximized="1" windowWidth="1596" windowHeight="617" activeSheetId="3"/>
  </customWorkbookViews>
</workbook>
</file>

<file path=xl/calcChain.xml><?xml version="1.0" encoding="utf-8"?>
<calcChain xmlns="http://schemas.openxmlformats.org/spreadsheetml/2006/main">
  <c r="I36" i="33" l="1"/>
  <c r="I20" i="33"/>
  <c r="I8" i="33"/>
  <c r="I6" i="33" l="1"/>
</calcChain>
</file>

<file path=xl/sharedStrings.xml><?xml version="1.0" encoding="utf-8"?>
<sst xmlns="http://schemas.openxmlformats.org/spreadsheetml/2006/main" count="218" uniqueCount="133">
  <si>
    <t>1-A</t>
  </si>
  <si>
    <t>1-B</t>
  </si>
  <si>
    <r>
      <rPr>
        <sz val="14"/>
        <color rgb="FF000000"/>
        <rFont val="標楷體"/>
        <family val="4"/>
        <charset val="136"/>
      </rPr>
      <t>針對單一性別所編列的預算</t>
    </r>
  </si>
  <si>
    <r>
      <rPr>
        <sz val="14"/>
        <color rgb="FF000000"/>
        <rFont val="標楷體"/>
        <family val="4"/>
        <charset val="136"/>
      </rPr>
      <t>針對特定性別議題所編列的預算</t>
    </r>
  </si>
  <si>
    <r>
      <rPr>
        <sz val="14"/>
        <color rgb="FF000000"/>
        <rFont val="標楷體"/>
        <family val="4"/>
        <charset val="136"/>
      </rPr>
      <t>促進各種職場性別平等工作機會的預算</t>
    </r>
  </si>
  <si>
    <r>
      <rPr>
        <sz val="14"/>
        <color rgb="FF000000"/>
        <rFont val="標楷體"/>
        <family val="4"/>
        <charset val="136"/>
      </rPr>
      <t>其他對促進性別平等有正面影響的一般預算</t>
    </r>
  </si>
  <si>
    <r>
      <rPr>
        <sz val="14"/>
        <color rgb="FF0D0D0D"/>
        <rFont val="標楷體"/>
        <family val="4"/>
        <charset val="136"/>
      </rPr>
      <t>計畫預期目標</t>
    </r>
  </si>
  <si>
    <t>針對特定性別議題所編列的預算</t>
  </si>
  <si>
    <t>針對單一性別所編列的預算</t>
  </si>
  <si>
    <t>提供哺乳室使用舒適、便利並維護隱私</t>
  </si>
  <si>
    <t>促進性別工作平等</t>
  </si>
  <si>
    <t>增加民眾使用嬰幼兒車進出場區之安全性及便利性</t>
    <phoneticPr fontId="18" type="noConversion"/>
  </si>
  <si>
    <t>知悉性騷擾之情形並採取立即有效之糾正與補救措施。</t>
    <phoneticPr fontId="18" type="noConversion"/>
  </si>
  <si>
    <t>提供民眾至園區運動人身安全保障並達嚇阻之功用</t>
  </si>
  <si>
    <t>提供民眾夜間至園區運動人身安全保障及提升運動品質</t>
  </si>
  <si>
    <t>促進銀髮族及婦女規律運動習慣，促進體適能及健康</t>
  </si>
  <si>
    <t>幫助家庭成員打破性別刻板印象，依個人特質扮演在家庭中的角色。</t>
    <phoneticPr fontId="1" type="noConversion"/>
  </si>
  <si>
    <t>1.協助伴侶雙方了解照護子女的分工不應受性別的限制，學習表達自己的意見和感受建立分工合作的家庭生活
2.打破性別刻板印象，學習平等尊重的溝通模式，建立家庭共同願景。</t>
  </si>
  <si>
    <t>其他對促進性別平等有正面影響的一般預算</t>
  </si>
  <si>
    <t>藉由多元課程及活動融入性別平等概念，宣導性別平等</t>
    <phoneticPr fontId="1" type="noConversion"/>
  </si>
  <si>
    <t>1-B</t>
    <phoneticPr fontId="1" type="noConversion"/>
  </si>
  <si>
    <t>教育局</t>
    <phoneticPr fontId="1" type="noConversion"/>
  </si>
  <si>
    <r>
      <rPr>
        <sz val="12"/>
        <color theme="1"/>
        <rFont val="標楷體"/>
        <family val="4"/>
        <charset val="136"/>
      </rPr>
      <t>公</t>
    </r>
    <r>
      <rPr>
        <sz val="12"/>
        <color theme="1"/>
        <rFont val="Arial"/>
        <family val="2"/>
      </rPr>
      <t>/</t>
    </r>
    <r>
      <rPr>
        <sz val="12"/>
        <color theme="1"/>
        <rFont val="標楷體"/>
        <family val="4"/>
        <charset val="136"/>
      </rPr>
      <t>基</t>
    </r>
    <phoneticPr fontId="1" type="noConversion"/>
  </si>
  <si>
    <r>
      <rPr>
        <sz val="12"/>
        <color theme="1"/>
        <rFont val="標楷體"/>
        <family val="4"/>
        <charset val="136"/>
      </rPr>
      <t>類型</t>
    </r>
    <phoneticPr fontId="1" type="noConversion"/>
  </si>
  <si>
    <r>
      <rPr>
        <sz val="12"/>
        <color theme="1"/>
        <rFont val="標楷體"/>
        <family val="4"/>
        <charset val="136"/>
      </rPr>
      <t>公</t>
    </r>
    <phoneticPr fontId="1" type="noConversion"/>
  </si>
  <si>
    <r>
      <rPr>
        <sz val="14"/>
        <color indexed="8"/>
        <rFont val="標楷體"/>
        <family val="4"/>
        <charset val="136"/>
      </rPr>
      <t>針對特定性別議題所編列的預算</t>
    </r>
  </si>
  <si>
    <r>
      <rPr>
        <sz val="14"/>
        <color indexed="8"/>
        <rFont val="標楷體"/>
        <family val="4"/>
        <charset val="136"/>
      </rPr>
      <t>促進各種職場性別平等工作機會的預算</t>
    </r>
  </si>
  <si>
    <r>
      <rPr>
        <sz val="14"/>
        <color indexed="8"/>
        <rFont val="標楷體"/>
        <family val="4"/>
        <charset val="136"/>
      </rPr>
      <t>其他對促進性別平等有正面影響的一般預算</t>
    </r>
  </si>
  <si>
    <r>
      <rPr>
        <sz val="14"/>
        <color theme="1"/>
        <rFont val="標楷體"/>
        <family val="4"/>
        <charset val="136"/>
      </rPr>
      <t>二、附屬單位預算部分</t>
    </r>
    <phoneticPr fontId="1" type="noConversion"/>
  </si>
  <si>
    <r>
      <rPr>
        <sz val="12"/>
        <rFont val="標楷體"/>
        <family val="4"/>
        <charset val="136"/>
      </rPr>
      <t xml:space="preserve">加強幼教教保服務人員對性別平等教育的認識。
</t>
    </r>
    <r>
      <rPr>
        <sz val="12"/>
        <rFont val="Arial"/>
        <family val="2"/>
      </rPr>
      <t>2.</t>
    </r>
    <r>
      <rPr>
        <sz val="12"/>
        <rFont val="標楷體"/>
        <family val="4"/>
        <charset val="136"/>
      </rPr>
      <t>提供幼教教保人員性別平等融入幼兒教育的運用資源。</t>
    </r>
    <phoneticPr fontId="24" type="noConversion"/>
  </si>
  <si>
    <r>
      <rPr>
        <sz val="12"/>
        <rFont val="標楷體"/>
        <family val="4"/>
        <charset val="136"/>
      </rPr>
      <t>建立多元、開放、平等的友善校園</t>
    </r>
  </si>
  <si>
    <r>
      <rPr>
        <sz val="12"/>
        <rFont val="標楷體"/>
        <family val="4"/>
        <charset val="136"/>
      </rPr>
      <t>減輕特殊需求幼兒家庭負擔，使父母父母安心就業</t>
    </r>
  </si>
  <si>
    <r>
      <rPr>
        <sz val="12"/>
        <rFont val="標楷體"/>
        <family val="4"/>
        <charset val="136"/>
      </rPr>
      <t>營造最適特殊需求幼兒之教學環境，使父母安心就業</t>
    </r>
  </si>
  <si>
    <r>
      <rPr>
        <sz val="12"/>
        <rFont val="標楷體"/>
        <family val="4"/>
        <charset val="136"/>
      </rPr>
      <t>提升特殊需求幼兒家庭教養功能，使雙薪家庭父母安心就業</t>
    </r>
  </si>
  <si>
    <r>
      <rPr>
        <sz val="12"/>
        <rFont val="標楷體"/>
        <family val="4"/>
        <charset val="136"/>
      </rPr>
      <t>支持婦女婚育，使雙薪家庭父母安心就業</t>
    </r>
  </si>
  <si>
    <r>
      <rPr>
        <sz val="12"/>
        <rFont val="標楷體"/>
        <family val="4"/>
        <charset val="136"/>
      </rPr>
      <t>協助身心障礙幼兒受到適妥之教育方式，減輕家庭教養負擔，使父母安心就業</t>
    </r>
  </si>
  <si>
    <r>
      <rPr>
        <sz val="12"/>
        <rFont val="標楷體"/>
        <family val="4"/>
        <charset val="136"/>
      </rPr>
      <t>協助低收入戶及弱勢家庭幼兒順利就讀，減輕其就讀之經濟負擔，提升幼兒入學，使父母安心就業</t>
    </r>
  </si>
  <si>
    <r>
      <rPr>
        <sz val="12"/>
        <rFont val="標楷體"/>
        <family val="4"/>
        <charset val="136"/>
      </rPr>
      <t>減輕家庭教育負擔，均衡兩性幼兒接受教保服務的機會</t>
    </r>
  </si>
  <si>
    <r>
      <rPr>
        <sz val="12"/>
        <rFont val="標楷體"/>
        <family val="4"/>
        <charset val="136"/>
      </rPr>
      <t>減輕家庭照顧負擔，使雙薪家庭父母安心就業</t>
    </r>
  </si>
  <si>
    <r>
      <rPr>
        <sz val="12"/>
        <rFont val="標楷體"/>
        <family val="4"/>
        <charset val="136"/>
      </rPr>
      <t>增進親子間良性互動，提升家庭教養之功能。</t>
    </r>
  </si>
  <si>
    <r>
      <rPr>
        <sz val="12"/>
        <rFont val="標楷體"/>
        <family val="4"/>
        <charset val="136"/>
      </rPr>
      <t>增進新住民及家人參與社區與學校活動，以提高自信、增進互動與適應能力。</t>
    </r>
  </si>
  <si>
    <r>
      <rPr>
        <sz val="12"/>
        <rFont val="標楷體"/>
        <family val="4"/>
        <charset val="136"/>
      </rPr>
      <t>提供新住民親職教育學習機會。</t>
    </r>
  </si>
  <si>
    <r>
      <rPr>
        <sz val="12"/>
        <rFont val="標楷體"/>
        <family val="4"/>
        <charset val="136"/>
      </rPr>
      <t>提供新住民相關諮詢服務，包括通譯、轉介服務、電話諮詢、法律服務等，讓本市新住民運用單一窗口享有全方位服務。</t>
    </r>
  </si>
  <si>
    <r>
      <rPr>
        <sz val="12"/>
        <rFont val="標楷體"/>
        <family val="4"/>
        <charset val="136"/>
      </rPr>
      <t>培育新住民擔任教學支援人員，以成為十二年國教施行後新住民語文師資來源。</t>
    </r>
  </si>
  <si>
    <r>
      <rPr>
        <sz val="12"/>
        <rFont val="標楷體"/>
        <family val="4"/>
        <charset val="136"/>
      </rPr>
      <t>提供教師參與多元文化及協助新住民家庭教育課程，以創造多元友善教育環境。</t>
    </r>
  </si>
  <si>
    <r>
      <rPr>
        <sz val="12"/>
        <rFont val="標楷體"/>
        <family val="4"/>
        <charset val="136"/>
      </rPr>
      <t>透過模擬聯合國會議校際交流成果發表，促進師生關心更多公共議題。</t>
    </r>
  </si>
  <si>
    <r>
      <rPr>
        <sz val="12"/>
        <rFont val="標楷體"/>
        <family val="4"/>
        <charset val="136"/>
      </rPr>
      <t>幼兒園可於平日宣導性別平等相關知識，培養幼兒對不同性別之正確觀念。</t>
    </r>
  </si>
  <si>
    <r>
      <rPr>
        <sz val="12"/>
        <rFont val="標楷體"/>
        <family val="4"/>
        <charset val="136"/>
      </rPr>
      <t>逐步提升性別平等專案或工作小組、相關委員會委員所組成之服務目標族群的代表性。</t>
    </r>
  </si>
  <si>
    <r>
      <rPr>
        <sz val="12"/>
        <rFont val="標楷體"/>
        <family val="4"/>
        <charset val="136"/>
      </rPr>
      <t>協助無法到校就讀之適齡身心障礙學生接受適當教育及相關服務以保障其教育權利，並依學生及其家庭整體需要，提供教育、醫療、復健及社會福利等相關資源與資訊，使學生能充分發揮潛能，適性成長，以維持良好身心健康及生活品質。</t>
    </r>
  </si>
  <si>
    <r>
      <rPr>
        <sz val="12"/>
        <rFont val="標楷體"/>
        <family val="4"/>
        <charset val="136"/>
      </rPr>
      <t>透過鑑定安置提供身心障礙及資賦優異學生適性安置與就學輔導。</t>
    </r>
  </si>
  <si>
    <r>
      <rPr>
        <sz val="12"/>
        <rFont val="標楷體"/>
        <family val="4"/>
        <charset val="136"/>
      </rPr>
      <t xml:space="preserve">促進性別平等教育工作之跨局處合作，推動本市性別平等教育工作，督導所屬各級學校，以落實性別平等教育。
</t>
    </r>
  </si>
  <si>
    <r>
      <rPr>
        <sz val="12"/>
        <rFont val="標楷體"/>
        <family val="4"/>
        <charset val="136"/>
      </rPr>
      <t>鼓勵性別平等教材教法之開發，制定適合各級教育階段各類形式教材，融入性別平等教育相關議題的基本規範或要點。</t>
    </r>
  </si>
  <si>
    <r>
      <rPr>
        <sz val="12"/>
        <rFont val="標楷體"/>
        <family val="4"/>
        <charset val="136"/>
      </rPr>
      <t>提供高關懷學生課後照顧與輔導，降低國民中學學生中輟機率</t>
    </r>
  </si>
  <si>
    <r>
      <t>(</t>
    </r>
    <r>
      <rPr>
        <sz val="12"/>
        <rFont val="標楷體"/>
        <family val="4"/>
        <charset val="136"/>
      </rPr>
      <t>一</t>
    </r>
    <r>
      <rPr>
        <sz val="12"/>
        <rFont val="Arial"/>
        <family val="2"/>
      </rPr>
      <t>)</t>
    </r>
    <r>
      <rPr>
        <sz val="12"/>
        <rFont val="標楷體"/>
        <family val="4"/>
        <charset val="136"/>
      </rPr>
      <t xml:space="preserve">規劃體驗學習與品格教育的團體成長活動。
</t>
    </r>
    <r>
      <rPr>
        <sz val="12"/>
        <rFont val="Arial"/>
        <family val="2"/>
      </rPr>
      <t>(</t>
    </r>
    <r>
      <rPr>
        <sz val="12"/>
        <rFont val="標楷體"/>
        <family val="4"/>
        <charset val="136"/>
      </rPr>
      <t>二</t>
    </r>
    <r>
      <rPr>
        <sz val="12"/>
        <rFont val="Arial"/>
        <family val="2"/>
      </rPr>
      <t>)</t>
    </r>
    <r>
      <rPr>
        <sz val="12"/>
        <rFont val="標楷體"/>
        <family val="4"/>
        <charset val="136"/>
      </rPr>
      <t xml:space="preserve">培養同學更活潑、更負責、更有創意及更有自信的人格特質。
</t>
    </r>
    <r>
      <rPr>
        <sz val="12"/>
        <rFont val="Arial"/>
        <family val="2"/>
      </rPr>
      <t>(</t>
    </r>
    <r>
      <rPr>
        <sz val="12"/>
        <rFont val="標楷體"/>
        <family val="4"/>
        <charset val="136"/>
      </rPr>
      <t>三</t>
    </r>
    <r>
      <rPr>
        <sz val="12"/>
        <rFont val="Arial"/>
        <family val="2"/>
      </rPr>
      <t>)</t>
    </r>
    <r>
      <rPr>
        <sz val="12"/>
        <rFont val="標楷體"/>
        <family val="4"/>
        <charset val="136"/>
      </rPr>
      <t xml:space="preserve">激發學生尊重、讚美、關懷與誠信的人際互動技能。
</t>
    </r>
  </si>
  <si>
    <r>
      <rPr>
        <sz val="12"/>
        <rFont val="標楷體"/>
        <family val="4"/>
        <charset val="136"/>
      </rPr>
      <t>為有效整合特殊教育資源，建構完整特殊教育支援系統，提供學校行政、評量及教學支援服務。</t>
    </r>
  </si>
  <si>
    <r>
      <rPr>
        <sz val="12"/>
        <rFont val="標楷體"/>
        <family val="4"/>
        <charset val="136"/>
      </rPr>
      <t>提升學校執行校園性侵害、性騷擾或性霸凌事件行為人防治教育專業人員之知能，以強化校園性別事件防治教育之成效。</t>
    </r>
  </si>
  <si>
    <r>
      <rPr>
        <sz val="12"/>
        <rFont val="標楷體"/>
        <family val="4"/>
        <charset val="136"/>
      </rPr>
      <t>獎助對象新北市政府（以下簡稱本府）核准立案之私立學
校、幼兒園、社會福利機構、非營利性法人或團體等辦理辦理身心障礙教育相關活動。</t>
    </r>
  </si>
  <si>
    <r>
      <rPr>
        <sz val="12"/>
        <rFont val="標楷體"/>
        <family val="4"/>
        <charset val="136"/>
      </rPr>
      <t>提升本市各級學校教師之兒少保護相關知能</t>
    </r>
  </si>
  <si>
    <r>
      <t>(</t>
    </r>
    <r>
      <rPr>
        <sz val="12"/>
        <rFont val="標楷體"/>
        <family val="4"/>
        <charset val="136"/>
      </rPr>
      <t>一</t>
    </r>
    <r>
      <rPr>
        <sz val="12"/>
        <rFont val="Arial"/>
        <family val="2"/>
      </rPr>
      <t>)</t>
    </r>
    <r>
      <rPr>
        <sz val="12"/>
        <rFont val="標楷體"/>
        <family val="4"/>
        <charset val="136"/>
      </rPr>
      <t xml:space="preserve">學校針對受轉知之目睹個案協助其在校穩定就學、增進正面人際互動經驗及減緩目睹暴力之創傷。
</t>
    </r>
    <r>
      <rPr>
        <sz val="12"/>
        <rFont val="Arial"/>
        <family val="2"/>
      </rPr>
      <t>(</t>
    </r>
    <r>
      <rPr>
        <sz val="12"/>
        <rFont val="標楷體"/>
        <family val="4"/>
        <charset val="136"/>
      </rPr>
      <t>二</t>
    </r>
    <r>
      <rPr>
        <sz val="12"/>
        <rFont val="Arial"/>
        <family val="2"/>
      </rPr>
      <t>)</t>
    </r>
    <r>
      <rPr>
        <sz val="12"/>
        <rFont val="標楷體"/>
        <family val="4"/>
        <charset val="136"/>
      </rPr>
      <t>透過研習訓練，提升學校輔導人員對於目睹家暴兒少之輔導知能。</t>
    </r>
  </si>
  <si>
    <r>
      <rPr>
        <sz val="12"/>
        <rFont val="標楷體"/>
        <family val="4"/>
        <charset val="136"/>
      </rPr>
      <t>透過各項會議平台，建構跨局處網絡合作機制。</t>
    </r>
  </si>
  <si>
    <r>
      <rPr>
        <sz val="12"/>
        <rFont val="標楷體"/>
        <family val="4"/>
        <charset val="136"/>
      </rPr>
      <t>積極宣導性別暴力防治相關規定，強化暴力零容忍意識。</t>
    </r>
  </si>
  <si>
    <r>
      <t>1.</t>
    </r>
    <r>
      <rPr>
        <sz val="12"/>
        <rFont val="標楷體"/>
        <family val="4"/>
        <charset val="136"/>
      </rPr>
      <t>協助弱勢家庭之學童於課後能獲得妥善教育照顧，支持家長安心就業，以減輕家長負擔。</t>
    </r>
    <r>
      <rPr>
        <sz val="12"/>
        <rFont val="Arial"/>
        <family val="2"/>
      </rPr>
      <t>2.</t>
    </r>
    <r>
      <rPr>
        <sz val="12"/>
        <rFont val="標楷體"/>
        <family val="4"/>
        <charset val="136"/>
      </rPr>
      <t>針對高風險、家庭功能不彰學生提供課後照顧服務，降低學生課後遊蕩，保障學子健康安全。</t>
    </r>
    <phoneticPr fontId="24" type="noConversion"/>
  </si>
  <si>
    <r>
      <rPr>
        <sz val="12"/>
        <rFont val="標楷體"/>
        <family val="4"/>
        <charset val="136"/>
      </rPr>
      <t>為使本市高級中等以下學校學生及幼兒，因教職員性侵</t>
    </r>
    <r>
      <rPr>
        <sz val="12"/>
        <rFont val="Arial"/>
        <family val="2"/>
      </rPr>
      <t>(</t>
    </r>
    <r>
      <rPr>
        <sz val="12"/>
        <rFont val="標楷體"/>
        <family val="4"/>
        <charset val="136"/>
      </rPr>
      <t>騷</t>
    </r>
    <r>
      <rPr>
        <sz val="12"/>
        <rFont val="Arial"/>
        <family val="2"/>
      </rPr>
      <t>)</t>
    </r>
    <r>
      <rPr>
        <sz val="12"/>
        <rFont val="標楷體"/>
        <family val="4"/>
        <charset val="136"/>
      </rPr>
      <t>事件及其他因公訴訟案件，協助補助延聘律師費用，以維學生權益。</t>
    </r>
  </si>
  <si>
    <t>基</t>
    <phoneticPr fontId="1" type="noConversion"/>
  </si>
  <si>
    <t>新北市地方教育發展基金合計</t>
    <phoneticPr fontId="18" type="noConversion"/>
  </si>
  <si>
    <r>
      <rPr>
        <sz val="14"/>
        <color rgb="FF000000"/>
        <rFont val="標楷體"/>
        <family val="4"/>
        <charset val="136"/>
      </rPr>
      <t>辦理公私立幼教人員專業成長暨相關教學及研習活動</t>
    </r>
    <phoneticPr fontId="24" type="noConversion"/>
  </si>
  <si>
    <r>
      <rPr>
        <sz val="14"/>
        <color rgb="FF000000"/>
        <rFont val="標楷體"/>
        <family val="4"/>
        <charset val="136"/>
      </rPr>
      <t>推動國中小辦理中輟生輔導、生命教育、性別平等教育、人權法治教育及學生輔導新體制相關輔導活動</t>
    </r>
    <phoneticPr fontId="24" type="noConversion"/>
  </si>
  <si>
    <r>
      <rPr>
        <sz val="14"/>
        <color rgb="FF000000"/>
        <rFont val="標楷體"/>
        <family val="4"/>
        <charset val="136"/>
      </rPr>
      <t>中途學校經費</t>
    </r>
    <phoneticPr fontId="24" type="noConversion"/>
  </si>
  <si>
    <r>
      <rPr>
        <sz val="14"/>
        <color indexed="8"/>
        <rFont val="標楷體"/>
        <family val="4"/>
        <charset val="136"/>
      </rPr>
      <t>補助私立幼兒園收托特殊教育幼兒服務計畫</t>
    </r>
    <phoneticPr fontId="24" type="noConversion"/>
  </si>
  <si>
    <r>
      <rPr>
        <sz val="14"/>
        <color rgb="FF000000"/>
        <rFont val="標楷體"/>
        <family val="4"/>
        <charset val="136"/>
      </rPr>
      <t>辦理公私立幼兒園早期療育</t>
    </r>
    <r>
      <rPr>
        <sz val="14"/>
        <color rgb="FF000000"/>
        <rFont val="Arial"/>
        <family val="2"/>
      </rPr>
      <t>-</t>
    </r>
    <r>
      <rPr>
        <sz val="14"/>
        <color rgb="FF000000"/>
        <rFont val="標楷體"/>
        <family val="4"/>
        <charset val="136"/>
      </rPr>
      <t>身心障礙及發展遲緩幼兒支持性相關服務</t>
    </r>
    <phoneticPr fontId="24" type="noConversion"/>
  </si>
  <si>
    <r>
      <rPr>
        <sz val="14"/>
        <color rgb="FF000000"/>
        <rFont val="標楷體"/>
        <family val="4"/>
        <charset val="136"/>
      </rPr>
      <t>辦理公私立幼兒園早期療育</t>
    </r>
    <r>
      <rPr>
        <sz val="14"/>
        <color rgb="FF000000"/>
        <rFont val="Arial"/>
        <family val="2"/>
      </rPr>
      <t>-</t>
    </r>
    <r>
      <rPr>
        <sz val="14"/>
        <color rgb="FF000000"/>
        <rFont val="標楷體"/>
        <family val="4"/>
        <charset val="136"/>
      </rPr>
      <t>親職教育相關活動</t>
    </r>
    <phoneticPr fontId="24" type="noConversion"/>
  </si>
  <si>
    <r>
      <rPr>
        <sz val="14"/>
        <color rgb="FF000000"/>
        <rFont val="標楷體"/>
        <family val="4"/>
        <charset val="136"/>
      </rPr>
      <t>補助弱勢幼兒課後留園經費</t>
    </r>
    <phoneticPr fontId="24" type="noConversion"/>
  </si>
  <si>
    <r>
      <rPr>
        <sz val="14"/>
        <color rgb="FF000000"/>
        <rFont val="標楷體"/>
        <family val="4"/>
        <charset val="136"/>
      </rPr>
      <t>補助學校新設及充實學前身心障礙特教班經費</t>
    </r>
    <phoneticPr fontId="24" type="noConversion"/>
  </si>
  <si>
    <r>
      <rPr>
        <sz val="14"/>
        <color rgb="FF000000"/>
        <rFont val="標楷體"/>
        <family val="4"/>
        <charset val="136"/>
      </rPr>
      <t>補助學生在校遭性侵</t>
    </r>
    <r>
      <rPr>
        <sz val="14"/>
        <color rgb="FF000000"/>
        <rFont val="Arial"/>
        <family val="2"/>
      </rPr>
      <t>(</t>
    </r>
    <r>
      <rPr>
        <sz val="14"/>
        <color rgb="FF000000"/>
        <rFont val="標楷體"/>
        <family val="4"/>
        <charset val="136"/>
      </rPr>
      <t>騷</t>
    </r>
    <r>
      <rPr>
        <sz val="14"/>
        <color rgb="FF000000"/>
        <rFont val="Arial"/>
        <family val="2"/>
      </rPr>
      <t>)</t>
    </r>
    <r>
      <rPr>
        <sz val="14"/>
        <color rgb="FF000000"/>
        <rFont val="標楷體"/>
        <family val="4"/>
        <charset val="136"/>
      </rPr>
      <t>案件相關訴訟費及律師費</t>
    </r>
    <phoneticPr fontId="24" type="noConversion"/>
  </si>
  <si>
    <r>
      <rPr>
        <sz val="14"/>
        <color theme="1"/>
        <rFont val="標楷體"/>
        <family val="4"/>
        <charset val="136"/>
      </rPr>
      <t>單位：新臺幣元</t>
    </r>
  </si>
  <si>
    <t>一、單位預算部分</t>
    <phoneticPr fontId="1" type="noConversion"/>
  </si>
  <si>
    <t>新北市政府教育局主管合計</t>
    <phoneticPr fontId="1" type="noConversion"/>
  </si>
  <si>
    <t>新北市政府體育處</t>
    <phoneticPr fontId="1" type="noConversion"/>
  </si>
  <si>
    <t>新北市政府家庭教育中心</t>
  </si>
  <si>
    <r>
      <rPr>
        <sz val="14"/>
        <color rgb="FF0D0D0D"/>
        <rFont val="標楷體"/>
        <family val="4"/>
        <charset val="136"/>
      </rPr>
      <t>機關或基金名稱</t>
    </r>
    <phoneticPr fontId="1" type="noConversion"/>
  </si>
  <si>
    <t>計畫項目</t>
    <phoneticPr fontId="1" type="noConversion"/>
  </si>
  <si>
    <r>
      <rPr>
        <sz val="14"/>
        <color rgb="FF0D0D0D"/>
        <rFont val="標楷體"/>
        <family val="4"/>
        <charset val="136"/>
      </rPr>
      <t>類</t>
    </r>
    <r>
      <rPr>
        <sz val="14"/>
        <color rgb="FF0D0D0D"/>
        <rFont val="Arial"/>
        <family val="2"/>
      </rPr>
      <t xml:space="preserve">  </t>
    </r>
    <r>
      <rPr>
        <sz val="14"/>
        <color rgb="FF0D0D0D"/>
        <rFont val="標楷體"/>
        <family val="4"/>
        <charset val="136"/>
      </rPr>
      <t>型</t>
    </r>
    <phoneticPr fontId="1" type="noConversion"/>
  </si>
  <si>
    <t xml:space="preserve">新北市政府教育局性別預算表 </t>
    <phoneticPr fontId="1" type="noConversion"/>
  </si>
  <si>
    <r>
      <rPr>
        <sz val="14"/>
        <color rgb="FF000000"/>
        <rFont val="標楷體"/>
        <family val="4"/>
        <charset val="136"/>
      </rPr>
      <t>哺乳室使用維護費</t>
    </r>
    <phoneticPr fontId="1" type="noConversion"/>
  </si>
  <si>
    <r>
      <rPr>
        <sz val="14"/>
        <color rgb="FF000000"/>
        <rFont val="標楷體"/>
        <family val="4"/>
        <charset val="136"/>
      </rPr>
      <t>性別主流化講座</t>
    </r>
    <phoneticPr fontId="1" type="noConversion"/>
  </si>
  <si>
    <r>
      <rPr>
        <sz val="14"/>
        <color rgb="FF000000"/>
        <rFont val="標楷體"/>
        <family val="4"/>
        <charset val="136"/>
      </rPr>
      <t>補助產假、陪產假、生理假及家庭照顧假等所需之薪資費用</t>
    </r>
    <phoneticPr fontId="1" type="noConversion"/>
  </si>
  <si>
    <r>
      <rPr>
        <sz val="14"/>
        <color rgb="FF000000"/>
        <rFont val="標楷體"/>
        <family val="4"/>
        <charset val="136"/>
      </rPr>
      <t>辦理建築物公共安全檢查及無障礙升降機檢查及修護</t>
    </r>
    <phoneticPr fontId="1" type="noConversion"/>
  </si>
  <si>
    <r>
      <rPr>
        <sz val="14"/>
        <color rgb="FF000000"/>
        <rFont val="標楷體"/>
        <family val="4"/>
        <charset val="136"/>
      </rPr>
      <t>性騷擾申訴案出席費及撰稿費</t>
    </r>
    <phoneticPr fontId="1" type="noConversion"/>
  </si>
  <si>
    <r>
      <rPr>
        <sz val="14"/>
        <color rgb="FF000000"/>
        <rFont val="標楷體"/>
        <family val="4"/>
        <charset val="136"/>
      </rPr>
      <t>各園區監視錄影系統</t>
    </r>
    <r>
      <rPr>
        <sz val="14"/>
        <color rgb="FF000000"/>
        <rFont val="Arial"/>
        <family val="2"/>
      </rPr>
      <t>(</t>
    </r>
    <r>
      <rPr>
        <sz val="14"/>
        <color rgb="FF000000"/>
        <rFont val="標楷體"/>
        <family val="4"/>
        <charset val="136"/>
      </rPr>
      <t>購置、增設</t>
    </r>
    <r>
      <rPr>
        <sz val="14"/>
        <color rgb="FF000000"/>
        <rFont val="Arial"/>
        <family val="2"/>
      </rPr>
      <t>)</t>
    </r>
    <r>
      <rPr>
        <sz val="14"/>
        <color rgb="FF000000"/>
        <rFont val="標楷體"/>
        <family val="4"/>
        <charset val="136"/>
      </rPr>
      <t>修繕</t>
    </r>
    <phoneticPr fontId="1" type="noConversion"/>
  </si>
  <si>
    <r>
      <rPr>
        <sz val="14"/>
        <color rgb="FF000000"/>
        <rFont val="標楷體"/>
        <family val="4"/>
        <charset val="136"/>
      </rPr>
      <t>各園區路燈、照明燈維護</t>
    </r>
    <phoneticPr fontId="1" type="noConversion"/>
  </si>
  <si>
    <r>
      <rPr>
        <sz val="14"/>
        <color rgb="FF000000"/>
        <rFont val="標楷體"/>
        <family val="4"/>
        <charset val="136"/>
      </rPr>
      <t>銀髮族婦女社區運動教室</t>
    </r>
    <phoneticPr fontId="1" type="noConversion"/>
  </si>
  <si>
    <r>
      <rPr>
        <sz val="14"/>
        <color rgb="FF000000"/>
        <rFont val="標楷體"/>
        <family val="4"/>
        <charset val="136"/>
      </rPr>
      <t>婦女教育</t>
    </r>
    <r>
      <rPr>
        <sz val="14"/>
        <color rgb="FF000000"/>
        <rFont val="Arial"/>
        <family val="2"/>
      </rPr>
      <t>-</t>
    </r>
    <r>
      <rPr>
        <sz val="14"/>
        <color rgb="FF000000"/>
        <rFont val="標楷體"/>
        <family val="4"/>
        <charset val="136"/>
      </rPr>
      <t>婦權與性平等相關議題</t>
    </r>
  </si>
  <si>
    <r>
      <rPr>
        <sz val="14"/>
        <color theme="1"/>
        <rFont val="標楷體"/>
        <family val="4"/>
        <charset val="136"/>
      </rPr>
      <t>幸福家庭</t>
    </r>
    <r>
      <rPr>
        <sz val="14"/>
        <color theme="1"/>
        <rFont val="Arial"/>
        <family val="2"/>
      </rPr>
      <t>123</t>
    </r>
    <r>
      <rPr>
        <sz val="14"/>
        <color theme="1"/>
        <rFont val="標楷體"/>
        <family val="4"/>
        <charset val="136"/>
      </rPr>
      <t>愛家親職宣導講座</t>
    </r>
    <r>
      <rPr>
        <sz val="14"/>
        <color theme="1"/>
        <rFont val="Arial"/>
        <family val="2"/>
      </rPr>
      <t>-</t>
    </r>
    <r>
      <rPr>
        <sz val="14"/>
        <color theme="1"/>
        <rFont val="標楷體"/>
        <family val="4"/>
        <charset val="136"/>
      </rPr>
      <t>性別平等議題</t>
    </r>
    <phoneticPr fontId="1" type="noConversion"/>
  </si>
  <si>
    <r>
      <rPr>
        <sz val="14"/>
        <color theme="1"/>
        <rFont val="標楷體"/>
        <family val="4"/>
        <charset val="136"/>
      </rPr>
      <t>幸福家年華電影導讀及志工培訓</t>
    </r>
    <phoneticPr fontId="1" type="noConversion"/>
  </si>
  <si>
    <r>
      <rPr>
        <sz val="14"/>
        <color theme="1"/>
        <rFont val="標楷體"/>
        <family val="4"/>
        <charset val="136"/>
      </rPr>
      <t>志工諮詢服務增能工作坊</t>
    </r>
    <r>
      <rPr>
        <sz val="14"/>
        <color theme="1"/>
        <rFont val="Arial"/>
        <family val="2"/>
      </rPr>
      <t>-</t>
    </r>
    <r>
      <rPr>
        <sz val="14"/>
        <color theme="1"/>
        <rFont val="標楷體"/>
        <family val="4"/>
        <charset val="136"/>
      </rPr>
      <t>性別平等工作坊</t>
    </r>
    <phoneticPr fontId="1" type="noConversion"/>
  </si>
  <si>
    <r>
      <rPr>
        <sz val="14"/>
        <color theme="1"/>
        <rFont val="標楷體"/>
        <family val="4"/>
        <charset val="136"/>
      </rPr>
      <t>家有寶貝新手父母婚姻親職教育暨幼兒親職教育計畫</t>
    </r>
    <phoneticPr fontId="1" type="noConversion"/>
  </si>
  <si>
    <r>
      <rPr>
        <sz val="14"/>
        <color theme="1"/>
        <rFont val="標楷體"/>
        <family val="4"/>
        <charset val="136"/>
      </rPr>
      <t>飄洋過海來愛你</t>
    </r>
    <r>
      <rPr>
        <sz val="14"/>
        <color theme="1"/>
        <rFont val="Arial"/>
        <family val="2"/>
      </rPr>
      <t>-</t>
    </r>
    <r>
      <rPr>
        <sz val="14"/>
        <color theme="1"/>
        <rFont val="標楷體"/>
        <family val="4"/>
        <charset val="136"/>
      </rPr>
      <t>新住民家庭教育課程</t>
    </r>
    <phoneticPr fontId="1" type="noConversion"/>
  </si>
  <si>
    <r>
      <rPr>
        <sz val="14"/>
        <color theme="1"/>
        <rFont val="標楷體"/>
        <family val="4"/>
        <charset val="136"/>
      </rPr>
      <t>牽手新旅程</t>
    </r>
    <r>
      <rPr>
        <sz val="14"/>
        <color theme="1"/>
        <rFont val="Arial"/>
        <family val="2"/>
      </rPr>
      <t>-</t>
    </r>
    <r>
      <rPr>
        <sz val="14"/>
        <color theme="1"/>
        <rFont val="標楷體"/>
        <family val="4"/>
        <charset val="136"/>
      </rPr>
      <t>中老年伴侶家庭教育成長營</t>
    </r>
    <phoneticPr fontId="1" type="noConversion"/>
  </si>
  <si>
    <r>
      <rPr>
        <sz val="14"/>
        <color rgb="FF000000"/>
        <rFont val="標楷體"/>
        <family val="4"/>
        <charset val="136"/>
      </rPr>
      <t>幸福甜甜圈</t>
    </r>
    <r>
      <rPr>
        <sz val="14"/>
        <color rgb="FF000000"/>
        <rFont val="Arial"/>
        <family val="2"/>
      </rPr>
      <t>-</t>
    </r>
    <r>
      <rPr>
        <sz val="14"/>
        <color rgb="FF000000"/>
        <rFont val="標楷體"/>
        <family val="4"/>
        <charset val="136"/>
      </rPr>
      <t>親職成長團體</t>
    </r>
    <r>
      <rPr>
        <sz val="14"/>
        <color rgb="FF000000"/>
        <rFont val="Arial"/>
        <family val="2"/>
      </rPr>
      <t>--</t>
    </r>
    <r>
      <rPr>
        <sz val="14"/>
        <color rgb="FF000000"/>
        <rFont val="標楷體"/>
        <family val="4"/>
        <charset val="136"/>
      </rPr>
      <t>親職性平教養態度</t>
    </r>
    <phoneticPr fontId="1" type="noConversion"/>
  </si>
  <si>
    <r>
      <rPr>
        <sz val="14"/>
        <color rgb="FF000000"/>
        <rFont val="標楷體"/>
        <family val="4"/>
        <charset val="136"/>
      </rPr>
      <t>幸福協奏曲</t>
    </r>
    <r>
      <rPr>
        <sz val="14"/>
        <color rgb="FF000000"/>
        <rFont val="Arial"/>
        <family val="2"/>
      </rPr>
      <t>~</t>
    </r>
    <r>
      <rPr>
        <sz val="14"/>
        <color rgb="FF000000"/>
        <rFont val="標楷體"/>
        <family val="4"/>
        <charset val="136"/>
      </rPr>
      <t>來約會吧</t>
    </r>
    <r>
      <rPr>
        <sz val="14"/>
        <color rgb="FF000000"/>
        <rFont val="Arial"/>
        <family val="2"/>
      </rPr>
      <t>!-</t>
    </r>
    <r>
      <rPr>
        <sz val="14"/>
        <color rgb="FF000000"/>
        <rFont val="標楷體"/>
        <family val="4"/>
        <charset val="136"/>
      </rPr>
      <t>未婚</t>
    </r>
    <r>
      <rPr>
        <sz val="14"/>
        <color rgb="FF000000"/>
        <rFont val="Arial"/>
        <family val="2"/>
      </rPr>
      <t>/</t>
    </r>
    <r>
      <rPr>
        <sz val="14"/>
        <color rgb="FF000000"/>
        <rFont val="標楷體"/>
        <family val="4"/>
        <charset val="136"/>
      </rPr>
      <t>將婚</t>
    </r>
    <r>
      <rPr>
        <sz val="14"/>
        <color rgb="FF000000"/>
        <rFont val="Arial"/>
        <family val="2"/>
      </rPr>
      <t>/</t>
    </r>
    <r>
      <rPr>
        <sz val="14"/>
        <color rgb="FF000000"/>
        <rFont val="標楷體"/>
        <family val="4"/>
        <charset val="136"/>
      </rPr>
      <t>新婚</t>
    </r>
    <r>
      <rPr>
        <sz val="14"/>
        <color rgb="FF000000"/>
        <rFont val="Arial"/>
        <family val="2"/>
      </rPr>
      <t>/</t>
    </r>
    <r>
      <rPr>
        <sz val="14"/>
        <color rgb="FF000000"/>
        <rFont val="標楷體"/>
        <family val="4"/>
        <charset val="136"/>
      </rPr>
      <t>中老年伴侶婚姻家庭成長營</t>
    </r>
    <phoneticPr fontId="1" type="noConversion"/>
  </si>
  <si>
    <r>
      <rPr>
        <sz val="14"/>
        <color rgb="FF000000"/>
        <rFont val="標楷體"/>
        <family val="4"/>
        <charset val="136"/>
      </rPr>
      <t>親密之旅</t>
    </r>
    <r>
      <rPr>
        <sz val="14"/>
        <color rgb="FF000000"/>
        <rFont val="Arial"/>
        <family val="2"/>
      </rPr>
      <t>-</t>
    </r>
    <r>
      <rPr>
        <sz val="14"/>
        <color rgb="FF000000"/>
        <rFont val="標楷體"/>
        <family val="4"/>
        <charset val="136"/>
      </rPr>
      <t>為愛加溫、化解衝突、關係增進</t>
    </r>
    <r>
      <rPr>
        <sz val="14"/>
        <color rgb="FF000000"/>
        <rFont val="Arial"/>
        <family val="2"/>
      </rPr>
      <t>--</t>
    </r>
    <r>
      <rPr>
        <sz val="14"/>
        <color rgb="FF000000"/>
        <rFont val="標楷體"/>
        <family val="4"/>
        <charset val="136"/>
      </rPr>
      <t>成長團體</t>
    </r>
    <phoneticPr fontId="1" type="noConversion"/>
  </si>
  <si>
    <r>
      <rPr>
        <sz val="14"/>
        <color rgb="FF000000"/>
        <rFont val="標楷體"/>
        <family val="4"/>
        <charset val="136"/>
      </rPr>
      <t>婚姻教育系列講座</t>
    </r>
    <r>
      <rPr>
        <sz val="14"/>
        <color rgb="FF000000"/>
        <rFont val="Arial"/>
        <family val="2"/>
      </rPr>
      <t>—</t>
    </r>
    <r>
      <rPr>
        <sz val="14"/>
        <color rgb="FF000000"/>
        <rFont val="標楷體"/>
        <family val="4"/>
        <charset val="136"/>
      </rPr>
      <t>情感教育及人際關係的性平議題</t>
    </r>
    <phoneticPr fontId="1" type="noConversion"/>
  </si>
  <si>
    <r>
      <rPr>
        <sz val="14"/>
        <color rgb="FF000000"/>
        <rFont val="標楷體"/>
        <family val="4"/>
        <charset val="136"/>
      </rPr>
      <t>年輕世代親密關係種子教師培訓</t>
    </r>
    <r>
      <rPr>
        <sz val="14"/>
        <color rgb="FF000000"/>
        <rFont val="Arial"/>
        <family val="2"/>
      </rPr>
      <t>-</t>
    </r>
    <r>
      <rPr>
        <sz val="14"/>
        <color rgb="FF000000"/>
        <rFont val="標楷體"/>
        <family val="4"/>
        <charset val="136"/>
      </rPr>
      <t>性別主題討論</t>
    </r>
    <phoneticPr fontId="1" type="noConversion"/>
  </si>
  <si>
    <r>
      <rPr>
        <sz val="14"/>
        <color rgb="FF000000"/>
        <rFont val="標楷體"/>
        <family val="4"/>
        <charset val="136"/>
      </rPr>
      <t>七年級少年幸福家庭教師學習社群及課堂教學</t>
    </r>
    <phoneticPr fontId="1" type="noConversion"/>
  </si>
  <si>
    <r>
      <rPr>
        <sz val="14"/>
        <rFont val="標楷體"/>
        <family val="4"/>
        <charset val="136"/>
      </rPr>
      <t>補助推動學生輔導工作，包括協助地方政府成立輔導工作輔導團、跨校性個案研討、增進輔導教師學務與輔導專業知能、工作坊、其他學生輔導工作、生命教育、性別平等教育及補助民間團體辦理輔導議題活動</t>
    </r>
    <r>
      <rPr>
        <sz val="14"/>
        <color rgb="FF000000"/>
        <rFont val="Arial"/>
        <family val="2"/>
      </rPr>
      <t/>
    </r>
    <phoneticPr fontId="24" type="noConversion"/>
  </si>
  <si>
    <r>
      <rPr>
        <sz val="14"/>
        <rFont val="標楷體"/>
        <family val="4"/>
        <charset val="136"/>
      </rPr>
      <t>辦理低收入戶及弱勢家庭幼兒教育津貼補助</t>
    </r>
    <phoneticPr fontId="24" type="noConversion"/>
  </si>
  <si>
    <r>
      <rPr>
        <sz val="14"/>
        <rFont val="標楷體"/>
        <family val="4"/>
        <charset val="136"/>
      </rPr>
      <t>辦理學前幼兒就學補助</t>
    </r>
    <phoneticPr fontId="24" type="noConversion"/>
  </si>
  <si>
    <r>
      <rPr>
        <sz val="14"/>
        <rFont val="標楷體"/>
        <family val="4"/>
        <charset val="136"/>
      </rPr>
      <t>補助公立幼兒園弱勢家庭幼生午餐與點心費用</t>
    </r>
    <phoneticPr fontId="24" type="noConversion"/>
  </si>
  <si>
    <r>
      <rPr>
        <sz val="14"/>
        <rFont val="標楷體"/>
        <family val="4"/>
        <charset val="136"/>
      </rPr>
      <t>辦理公私立幼兒園親子教育相關活動經費</t>
    </r>
    <phoneticPr fontId="24" type="noConversion"/>
  </si>
  <si>
    <r>
      <rPr>
        <sz val="14"/>
        <rFont val="標楷體"/>
        <family val="4"/>
        <charset val="136"/>
      </rPr>
      <t>新住民學習中心實施計畫</t>
    </r>
    <r>
      <rPr>
        <sz val="14"/>
        <color indexed="8"/>
        <rFont val="Arial"/>
        <family val="2"/>
      </rPr>
      <t/>
    </r>
    <phoneticPr fontId="24" type="noConversion"/>
  </si>
  <si>
    <r>
      <rPr>
        <sz val="14"/>
        <rFont val="標楷體"/>
        <family val="4"/>
        <charset val="136"/>
      </rPr>
      <t>教育部國民及學前教育署補助執行外籍及大陸配偶子女教育輔導計畫</t>
    </r>
    <r>
      <rPr>
        <sz val="14"/>
        <rFont val="Arial"/>
        <family val="2"/>
      </rPr>
      <t>-</t>
    </r>
    <r>
      <rPr>
        <sz val="14"/>
        <rFont val="標楷體"/>
        <family val="4"/>
        <charset val="136"/>
      </rPr>
      <t>辦理親職教育研習</t>
    </r>
    <phoneticPr fontId="24" type="noConversion"/>
  </si>
  <si>
    <r>
      <rPr>
        <sz val="14"/>
        <rFont val="標楷體"/>
        <family val="4"/>
        <charset val="136"/>
      </rPr>
      <t>國際多元服務櫃檯服務計畫</t>
    </r>
    <phoneticPr fontId="24" type="noConversion"/>
  </si>
  <si>
    <r>
      <rPr>
        <sz val="14"/>
        <rFont val="標楷體"/>
        <family val="4"/>
        <charset val="136"/>
      </rPr>
      <t>新住民語文教學支援人員培訓計畫</t>
    </r>
    <phoneticPr fontId="24" type="noConversion"/>
  </si>
  <si>
    <r>
      <rPr>
        <sz val="14"/>
        <rFont val="標楷體"/>
        <family val="4"/>
        <charset val="136"/>
      </rPr>
      <t>教育部國民及學前教育署補助執行外籍及大陸配偶子女教育輔導計畫</t>
    </r>
    <r>
      <rPr>
        <sz val="14"/>
        <rFont val="Arial"/>
        <family val="2"/>
      </rPr>
      <t>-</t>
    </r>
    <r>
      <rPr>
        <sz val="14"/>
        <rFont val="標楷體"/>
        <family val="4"/>
        <charset val="136"/>
      </rPr>
      <t>辦理教師多元文化研習</t>
    </r>
    <phoneticPr fontId="24" type="noConversion"/>
  </si>
  <si>
    <r>
      <rPr>
        <sz val="14"/>
        <rFont val="標楷體"/>
        <family val="4"/>
        <charset val="136"/>
      </rPr>
      <t>新北市模擬聯合國會議校際交流成果發表會實施計畫</t>
    </r>
  </si>
  <si>
    <r>
      <rPr>
        <sz val="14"/>
        <rFont val="標楷體"/>
        <family val="4"/>
        <charset val="136"/>
      </rPr>
      <t>普設平價幼兒園</t>
    </r>
    <phoneticPr fontId="24" type="noConversion"/>
  </si>
  <si>
    <r>
      <rPr>
        <sz val="14"/>
        <rFont val="標楷體"/>
        <family val="4"/>
        <charset val="136"/>
      </rPr>
      <t>教育部非營利幼兒園計畫</t>
    </r>
    <phoneticPr fontId="24" type="noConversion"/>
  </si>
  <si>
    <r>
      <rPr>
        <sz val="14"/>
        <rFont val="標楷體"/>
        <family val="4"/>
        <charset val="136"/>
      </rPr>
      <t>新北市國小及國中教育階段在家教育身心障礙學生巡迴輔導實施計畫</t>
    </r>
    <phoneticPr fontId="24" type="noConversion"/>
  </si>
  <si>
    <r>
      <rPr>
        <sz val="14"/>
        <rFont val="標楷體"/>
        <family val="4"/>
        <charset val="136"/>
      </rPr>
      <t>高級中等以下學校身心障礙學生鑑定安置工作實施計畫</t>
    </r>
    <phoneticPr fontId="24" type="noConversion"/>
  </si>
  <si>
    <r>
      <rPr>
        <sz val="14"/>
        <rFont val="標楷體"/>
        <family val="4"/>
        <charset val="136"/>
      </rPr>
      <t>新北市政府性別平等教育委員會實施計畫</t>
    </r>
    <phoneticPr fontId="24" type="noConversion"/>
  </si>
  <si>
    <r>
      <rPr>
        <sz val="14"/>
        <rFont val="標楷體"/>
        <family val="4"/>
        <charset val="136"/>
      </rPr>
      <t>性別平等教育融入式課程設計工作坊</t>
    </r>
    <phoneticPr fontId="24" type="noConversion"/>
  </si>
  <si>
    <r>
      <rPr>
        <sz val="14"/>
        <rFont val="標楷體"/>
        <family val="4"/>
        <charset val="136"/>
      </rPr>
      <t>小巨人社區生活營成果展</t>
    </r>
    <phoneticPr fontId="24" type="noConversion"/>
  </si>
  <si>
    <r>
      <rPr>
        <sz val="14"/>
        <rFont val="標楷體"/>
        <family val="4"/>
        <charset val="136"/>
      </rPr>
      <t>「點亮心燭、築夢圓滿」生活體驗營計畫</t>
    </r>
    <phoneticPr fontId="24" type="noConversion"/>
  </si>
  <si>
    <r>
      <rPr>
        <sz val="14"/>
        <rFont val="標楷體"/>
        <family val="4"/>
        <charset val="136"/>
      </rPr>
      <t>新北市暨分區特殊教育資源中心工作計畫</t>
    </r>
    <phoneticPr fontId="24" type="noConversion"/>
  </si>
  <si>
    <r>
      <rPr>
        <sz val="14"/>
        <rFont val="標楷體"/>
        <family val="4"/>
        <charset val="136"/>
      </rPr>
      <t>校園性別事件行為人防治教育專業人員培訓研習</t>
    </r>
    <phoneticPr fontId="24" type="noConversion"/>
  </si>
  <si>
    <r>
      <rPr>
        <sz val="14"/>
        <rFont val="標楷體"/>
        <family val="4"/>
        <charset val="136"/>
      </rPr>
      <t>新北市獎助民間辦理特殊教育辦法</t>
    </r>
    <phoneticPr fontId="24" type="noConversion"/>
  </si>
  <si>
    <r>
      <rPr>
        <sz val="14"/>
        <rFont val="標楷體"/>
        <family val="4"/>
        <charset val="136"/>
      </rPr>
      <t>推動兒少保護之安全、宣導、及教育</t>
    </r>
    <r>
      <rPr>
        <sz val="14"/>
        <color indexed="8"/>
        <rFont val="Arial"/>
        <family val="2"/>
      </rPr>
      <t/>
    </r>
    <phoneticPr fontId="24" type="noConversion"/>
  </si>
  <si>
    <r>
      <rPr>
        <sz val="14"/>
        <rFont val="標楷體"/>
        <family val="4"/>
        <charset val="136"/>
      </rPr>
      <t>落實目睹家庭暴力兒童及少年之輔導處遇</t>
    </r>
    <r>
      <rPr>
        <sz val="14"/>
        <color indexed="8"/>
        <rFont val="Arial"/>
        <family val="2"/>
      </rPr>
      <t/>
    </r>
    <phoneticPr fontId="24" type="noConversion"/>
  </si>
  <si>
    <r>
      <rPr>
        <sz val="14"/>
        <rFont val="標楷體"/>
        <family val="4"/>
        <charset val="136"/>
      </rPr>
      <t>協辦兒少保護各項跨局處會議</t>
    </r>
    <r>
      <rPr>
        <sz val="14"/>
        <color indexed="8"/>
        <rFont val="Arial"/>
        <family val="2"/>
      </rPr>
      <t/>
    </r>
    <phoneticPr fontId="24" type="noConversion"/>
  </si>
  <si>
    <r>
      <rPr>
        <sz val="14"/>
        <rFont val="標楷體"/>
        <family val="4"/>
        <charset val="136"/>
      </rPr>
      <t>精進國民中小學教學品質計畫</t>
    </r>
    <r>
      <rPr>
        <sz val="14"/>
        <rFont val="Arial"/>
        <family val="2"/>
      </rPr>
      <t>—</t>
    </r>
    <r>
      <rPr>
        <sz val="14"/>
        <rFont val="標楷體"/>
        <family val="4"/>
        <charset val="136"/>
      </rPr>
      <t>性別平等教育部分</t>
    </r>
    <r>
      <rPr>
        <sz val="14"/>
        <color indexed="8"/>
        <rFont val="Arial"/>
        <family val="2"/>
      </rPr>
      <t/>
    </r>
    <phoneticPr fontId="24" type="noConversion"/>
  </si>
  <si>
    <r>
      <rPr>
        <sz val="14"/>
        <rFont val="標楷體"/>
        <family val="4"/>
        <charset val="136"/>
      </rPr>
      <t>落實校園情感</t>
    </r>
    <r>
      <rPr>
        <sz val="14"/>
        <rFont val="Arial"/>
        <family val="2"/>
      </rPr>
      <t>/</t>
    </r>
    <r>
      <rPr>
        <sz val="14"/>
        <rFont val="標楷體"/>
        <family val="4"/>
        <charset val="136"/>
      </rPr>
      <t>親密暴力事件防治教育宣導</t>
    </r>
    <r>
      <rPr>
        <sz val="14"/>
        <color indexed="8"/>
        <rFont val="Arial"/>
        <family val="2"/>
      </rPr>
      <t/>
    </r>
    <phoneticPr fontId="24" type="noConversion"/>
  </si>
  <si>
    <r>
      <rPr>
        <sz val="14"/>
        <rFont val="標楷體"/>
        <family val="4"/>
        <charset val="136"/>
      </rPr>
      <t>國小學童課後照顧</t>
    </r>
    <phoneticPr fontId="24" type="noConversion"/>
  </si>
  <si>
    <r>
      <t>107</t>
    </r>
    <r>
      <rPr>
        <sz val="14"/>
        <color rgb="FF0D0D0D"/>
        <rFont val="標楷體"/>
        <family val="4"/>
        <charset val="136"/>
      </rPr>
      <t>年度預算數</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</si>
</sst>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76" formatCode="#,##0_ "/>
    <numFmt numFmtId="177" formatCode="_-* #,##0_-;\-* #,##0_-;_-* &quot;-&quot;??_-;_-@_-"/>
    <numFmt numFmtId="178" formatCode="#,##0_);[Red]\(#,##0\)"/>
    <numFmt numFmtId="179" formatCode="_(* #,##0_);_(* \(#,##0\);_(* &quot;-&quot;??_);_(@_)"/>
  </numFmts>
  <fonts count="26"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2"/>
      <name val="新細明體"/>
      <family val="1"/>
      <charset val="136"/>
    </font>
    <font>
      <sz val="20"/>
      <color rgb="FF0D0D0D"/>
      <name val="標楷體"/>
      <family val="4"/>
      <charset val="136"/>
    </font>
    <font>
      <sz val="20"/>
      <color rgb="FF0D0D0D"/>
      <name val="Arial"/>
      <family val="2"/>
    </font>
    <font>
      <sz val="12"/>
      <color theme="1"/>
      <name val="Arial"/>
      <family val="2"/>
    </font>
    <font>
      <sz val="14"/>
      <color rgb="FF0D0D0D"/>
      <name val="Arial"/>
      <family val="2"/>
    </font>
    <font>
      <sz val="14"/>
      <color rgb="FF0D0D0D"/>
      <name val="標楷體"/>
      <family val="4"/>
      <charset val="136"/>
    </font>
    <font>
      <sz val="14"/>
      <color theme="1"/>
      <name val="Arial"/>
      <family val="2"/>
    </font>
    <font>
      <sz val="14"/>
      <color theme="1"/>
      <name val="標楷體"/>
      <family val="4"/>
      <charset val="136"/>
    </font>
    <font>
      <sz val="14"/>
      <name val="Arial"/>
      <family val="2"/>
    </font>
    <font>
      <sz val="14"/>
      <color rgb="FF000000"/>
      <name val="Arial"/>
      <family val="2"/>
    </font>
    <font>
      <sz val="14"/>
      <color rgb="FF000000"/>
      <name val="標楷體"/>
      <family val="4"/>
      <charset val="136"/>
    </font>
    <font>
      <sz val="12"/>
      <color theme="1"/>
      <name val="新細明體"/>
      <family val="2"/>
      <charset val="136"/>
      <scheme val="minor"/>
    </font>
    <font>
      <sz val="12"/>
      <name val="Arial"/>
      <family val="2"/>
    </font>
    <font>
      <sz val="12"/>
      <name val="標楷體"/>
      <family val="4"/>
      <charset val="136"/>
    </font>
    <font>
      <sz val="14"/>
      <name val="標楷體"/>
      <family val="4"/>
      <charset val="136"/>
    </font>
    <font>
      <sz val="9"/>
      <name val="新細明體"/>
      <family val="1"/>
      <charset val="136"/>
    </font>
    <font>
      <sz val="14"/>
      <color indexed="8"/>
      <name val="Arial"/>
      <family val="2"/>
    </font>
    <font>
      <sz val="14"/>
      <color indexed="8"/>
      <name val="標楷體"/>
      <family val="4"/>
      <charset val="136"/>
    </font>
    <font>
      <sz val="14"/>
      <color theme="1"/>
      <name val="細明體"/>
      <family val="3"/>
      <charset val="136"/>
    </font>
    <font>
      <sz val="14"/>
      <color theme="1"/>
      <name val="新細明體"/>
      <family val="2"/>
      <charset val="136"/>
      <scheme val="minor"/>
    </font>
    <font>
      <sz val="12"/>
      <color theme="1"/>
      <name val="新細明體"/>
      <family val="1"/>
      <charset val="136"/>
      <scheme val="minor"/>
    </font>
    <font>
      <sz val="9"/>
      <name val="細明體"/>
      <family val="3"/>
      <charset val="136"/>
    </font>
    <font>
      <sz val="12"/>
      <name val="Times New Roman"/>
      <family val="1"/>
    </font>
  </fonts>
  <fills count="8">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s>
  <cellStyleXfs count="8">
    <xf numFmtId="0" fontId="0" fillId="0" borderId="0">
      <alignment vertical="center"/>
    </xf>
    <xf numFmtId="0" fontId="3" fillId="0" borderId="0">
      <alignment vertical="center"/>
    </xf>
    <xf numFmtId="43" fontId="3" fillId="0" borderId="0" applyFont="0" applyFill="0" applyBorder="0" applyAlignment="0" applyProtection="0">
      <alignment vertical="center"/>
    </xf>
    <xf numFmtId="43" fontId="14" fillId="0" borderId="0" applyFont="0" applyFill="0" applyBorder="0" applyAlignment="0" applyProtection="0">
      <alignment vertical="center"/>
    </xf>
    <xf numFmtId="0" fontId="23" fillId="0" borderId="0">
      <alignment vertical="center"/>
    </xf>
    <xf numFmtId="0" fontId="23" fillId="0" borderId="0">
      <alignment vertical="center"/>
    </xf>
    <xf numFmtId="0" fontId="3" fillId="0" borderId="0">
      <alignment vertical="center"/>
    </xf>
    <xf numFmtId="0" fontId="25" fillId="0" borderId="0">
      <alignment vertical="center"/>
    </xf>
  </cellStyleXfs>
  <cellXfs count="142">
    <xf numFmtId="0" fontId="0" fillId="0" borderId="0" xfId="0">
      <alignment vertical="center"/>
    </xf>
    <xf numFmtId="0" fontId="6" fillId="0" borderId="0" xfId="0" applyFont="1">
      <alignment vertical="center"/>
    </xf>
    <xf numFmtId="0" fontId="6" fillId="5" borderId="0" xfId="0" applyFont="1" applyFill="1">
      <alignment vertical="center"/>
    </xf>
    <xf numFmtId="0" fontId="8" fillId="5" borderId="1" xfId="0" applyFont="1" applyFill="1" applyBorder="1" applyAlignment="1">
      <alignment horizontal="left" vertical="center" wrapText="1" readingOrder="1"/>
    </xf>
    <xf numFmtId="0" fontId="6" fillId="6" borderId="0" xfId="0" applyFont="1" applyFill="1">
      <alignment vertical="center"/>
    </xf>
    <xf numFmtId="0" fontId="11" fillId="5" borderId="1" xfId="0" applyFont="1" applyFill="1" applyBorder="1" applyAlignment="1">
      <alignment horizontal="center" vertical="center" wrapText="1"/>
    </xf>
    <xf numFmtId="0" fontId="9" fillId="0" borderId="0" xfId="0" applyFont="1">
      <alignment vertical="center"/>
    </xf>
    <xf numFmtId="0" fontId="9" fillId="0" borderId="2" xfId="0" applyFont="1" applyBorder="1" applyAlignment="1">
      <alignment vertical="center" readingOrder="1"/>
    </xf>
    <xf numFmtId="0" fontId="9" fillId="0" borderId="0" xfId="0" applyFont="1" applyAlignment="1">
      <alignment horizontal="right" vertical="center" wrapText="1"/>
    </xf>
    <xf numFmtId="0" fontId="9" fillId="0" borderId="0" xfId="0" applyFont="1" applyAlignment="1">
      <alignment vertical="center"/>
    </xf>
    <xf numFmtId="0" fontId="9" fillId="0" borderId="2" xfId="0" applyFont="1" applyBorder="1" applyAlignment="1">
      <alignment horizontal="right" vertical="center" wrapText="1" readingOrder="1"/>
    </xf>
    <xf numFmtId="0" fontId="8" fillId="6" borderId="1" xfId="0" applyFont="1" applyFill="1" applyBorder="1" applyAlignment="1">
      <alignment horizontal="left" vertical="center" wrapText="1" readingOrder="1"/>
    </xf>
    <xf numFmtId="0" fontId="11" fillId="6" borderId="1" xfId="0" applyFont="1" applyFill="1" applyBorder="1" applyAlignment="1">
      <alignment horizontal="center" vertical="center" wrapText="1"/>
    </xf>
    <xf numFmtId="0" fontId="9" fillId="0" borderId="0" xfId="0" applyFont="1" applyAlignment="1">
      <alignment horizontal="center" vertical="center"/>
    </xf>
    <xf numFmtId="0" fontId="7" fillId="0" borderId="2" xfId="0" applyFont="1" applyBorder="1" applyAlignment="1">
      <alignment horizontal="center" vertical="center" readingOrder="1"/>
    </xf>
    <xf numFmtId="0" fontId="9" fillId="0" borderId="2" xfId="0" applyFont="1" applyBorder="1" applyAlignment="1">
      <alignment horizontal="center" vertical="center" readingOrder="1"/>
    </xf>
    <xf numFmtId="0" fontId="9" fillId="4" borderId="12" xfId="0" applyFont="1" applyFill="1" applyBorder="1" applyAlignment="1">
      <alignment horizontal="right" vertical="center" wrapText="1" readingOrder="1"/>
    </xf>
    <xf numFmtId="0" fontId="6" fillId="4" borderId="0" xfId="0" applyFont="1" applyFill="1" applyAlignment="1">
      <alignment horizontal="right" vertical="center"/>
    </xf>
    <xf numFmtId="0" fontId="9" fillId="6" borderId="0" xfId="0" applyFont="1" applyFill="1">
      <alignment vertical="center"/>
    </xf>
    <xf numFmtId="0" fontId="6" fillId="3" borderId="0" xfId="0" applyFont="1" applyFill="1">
      <alignment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7" fillId="5" borderId="1" xfId="0" applyFont="1" applyFill="1" applyBorder="1" applyAlignment="1">
      <alignment horizontal="center" vertical="center"/>
    </xf>
    <xf numFmtId="0" fontId="6" fillId="3" borderId="1" xfId="0" applyFont="1" applyFill="1" applyBorder="1" applyAlignment="1">
      <alignment horizontal="center" vertical="center"/>
    </xf>
    <xf numFmtId="0" fontId="12" fillId="3" borderId="1" xfId="0" applyFont="1" applyFill="1" applyBorder="1" applyAlignment="1">
      <alignment horizontal="center" vertical="center" readingOrder="1"/>
    </xf>
    <xf numFmtId="0" fontId="7" fillId="3" borderId="1" xfId="0" applyFont="1" applyFill="1" applyBorder="1" applyAlignment="1">
      <alignment horizontal="center" vertical="center"/>
    </xf>
    <xf numFmtId="0" fontId="20" fillId="3" borderId="1" xfId="0" applyFont="1" applyFill="1" applyBorder="1" applyAlignment="1">
      <alignment vertical="center" wrapText="1" readingOrder="1"/>
    </xf>
    <xf numFmtId="0" fontId="6" fillId="6" borderId="1" xfId="0" applyFont="1" applyFill="1" applyBorder="1" applyAlignment="1">
      <alignment horizontal="center" vertical="center"/>
    </xf>
    <xf numFmtId="0" fontId="12" fillId="6" borderId="1" xfId="0" applyFont="1" applyFill="1" applyBorder="1" applyAlignment="1">
      <alignment horizontal="center" vertical="center" readingOrder="1"/>
    </xf>
    <xf numFmtId="0" fontId="9" fillId="4" borderId="0" xfId="0" applyFont="1" applyFill="1">
      <alignment vertical="center"/>
    </xf>
    <xf numFmtId="0" fontId="12" fillId="0" borderId="1" xfId="0" applyFont="1" applyFill="1" applyBorder="1" applyAlignment="1">
      <alignment horizontal="left" vertical="center" wrapText="1" readingOrder="1"/>
    </xf>
    <xf numFmtId="0" fontId="15" fillId="0" borderId="1" xfId="0" applyFont="1" applyFill="1" applyBorder="1" applyAlignment="1">
      <alignment vertical="top" wrapText="1"/>
    </xf>
    <xf numFmtId="0" fontId="21" fillId="0" borderId="1" xfId="0" applyFont="1" applyBorder="1">
      <alignment vertical="center"/>
    </xf>
    <xf numFmtId="0" fontId="21" fillId="7" borderId="1" xfId="0" applyFont="1" applyFill="1" applyBorder="1">
      <alignment vertical="center"/>
    </xf>
    <xf numFmtId="0" fontId="9" fillId="7" borderId="1" xfId="0" applyFont="1" applyFill="1" applyBorder="1">
      <alignment vertical="center"/>
    </xf>
    <xf numFmtId="0" fontId="19" fillId="0" borderId="1" xfId="0" applyFont="1" applyFill="1" applyBorder="1" applyAlignment="1">
      <alignment horizontal="left" vertical="center" wrapText="1" readingOrder="1"/>
    </xf>
    <xf numFmtId="0" fontId="6" fillId="0" borderId="0" xfId="0" applyFont="1" applyAlignment="1">
      <alignment horizontal="center" vertical="center"/>
    </xf>
    <xf numFmtId="0" fontId="12" fillId="3" borderId="1" xfId="0" applyFont="1" applyFill="1" applyBorder="1" applyAlignment="1">
      <alignment horizontal="center" vertical="center" wrapText="1" readingOrder="1"/>
    </xf>
    <xf numFmtId="0" fontId="11" fillId="5" borderId="1" xfId="0" applyFont="1" applyFill="1" applyBorder="1" applyAlignment="1">
      <alignment vertical="center" wrapText="1"/>
    </xf>
    <xf numFmtId="0" fontId="11" fillId="6" borderId="1" xfId="0" applyFont="1" applyFill="1" applyBorder="1" applyAlignment="1">
      <alignment vertical="center" wrapText="1"/>
    </xf>
    <xf numFmtId="0" fontId="11" fillId="6" borderId="5" xfId="0" applyFont="1" applyFill="1" applyBorder="1" applyAlignment="1">
      <alignment vertical="center" wrapText="1"/>
    </xf>
    <xf numFmtId="0" fontId="11" fillId="6" borderId="6" xfId="0" applyFont="1" applyFill="1" applyBorder="1" applyAlignment="1">
      <alignment vertical="center" wrapText="1"/>
    </xf>
    <xf numFmtId="0" fontId="12" fillId="3" borderId="1" xfId="0" applyFont="1" applyFill="1" applyBorder="1" applyAlignment="1">
      <alignment horizontal="left" vertical="center" wrapText="1" readingOrder="1"/>
    </xf>
    <xf numFmtId="0" fontId="11" fillId="3" borderId="1" xfId="0" applyFont="1" applyFill="1" applyBorder="1" applyAlignment="1">
      <alignment horizontal="center" vertical="center" wrapText="1"/>
    </xf>
    <xf numFmtId="0" fontId="9" fillId="0" borderId="2" xfId="0" applyFont="1" applyBorder="1" applyAlignment="1">
      <alignment horizontal="right" vertical="center" readingOrder="1"/>
    </xf>
    <xf numFmtId="0" fontId="6" fillId="5" borderId="1" xfId="0" applyFont="1" applyFill="1" applyBorder="1" applyAlignment="1">
      <alignment horizontal="center" vertical="center"/>
    </xf>
    <xf numFmtId="0" fontId="12" fillId="5" borderId="1" xfId="0" applyFont="1" applyFill="1" applyBorder="1" applyAlignment="1">
      <alignment horizontal="center" vertical="center" readingOrder="1"/>
    </xf>
    <xf numFmtId="0" fontId="17" fillId="5" borderId="1" xfId="0" applyFont="1" applyFill="1" applyBorder="1" applyAlignment="1">
      <alignment vertical="top" wrapText="1"/>
    </xf>
    <xf numFmtId="0" fontId="21" fillId="6" borderId="1" xfId="0" applyFont="1" applyFill="1" applyBorder="1">
      <alignment vertical="center"/>
    </xf>
    <xf numFmtId="0" fontId="9" fillId="6" borderId="1" xfId="0" applyFont="1" applyFill="1" applyBorder="1">
      <alignment vertical="center"/>
    </xf>
    <xf numFmtId="0" fontId="11" fillId="6" borderId="1" xfId="0" applyFont="1" applyFill="1" applyBorder="1" applyAlignment="1">
      <alignment horizontal="left" vertical="center" wrapText="1"/>
    </xf>
    <xf numFmtId="0" fontId="9" fillId="3" borderId="1" xfId="0" applyFont="1" applyFill="1" applyBorder="1" applyAlignment="1">
      <alignment horizontal="left" vertical="center" wrapText="1" readingOrder="1"/>
    </xf>
    <xf numFmtId="0" fontId="11" fillId="3" borderId="1" xfId="0" applyFont="1" applyFill="1" applyBorder="1" applyAlignment="1">
      <alignment horizontal="left" vertical="center" wrapText="1" readingOrder="1"/>
    </xf>
    <xf numFmtId="0" fontId="6" fillId="0" borderId="0" xfId="0" applyFont="1" applyAlignment="1">
      <alignment horizontal="center" vertical="center"/>
    </xf>
    <xf numFmtId="0" fontId="6" fillId="0" borderId="13" xfId="0" applyFont="1" applyBorder="1" applyAlignment="1">
      <alignment horizontal="center" vertical="center"/>
    </xf>
    <xf numFmtId="0" fontId="7" fillId="2" borderId="3" xfId="0" applyFont="1" applyFill="1" applyBorder="1" applyAlignment="1">
      <alignment horizontal="center" vertical="center" wrapText="1" readingOrder="1"/>
    </xf>
    <xf numFmtId="0" fontId="7" fillId="2" borderId="4" xfId="0" applyFont="1" applyFill="1" applyBorder="1" applyAlignment="1">
      <alignment horizontal="center" vertical="center" wrapText="1" readingOrder="1"/>
    </xf>
    <xf numFmtId="0" fontId="7" fillId="2" borderId="7" xfId="0" applyFont="1" applyFill="1" applyBorder="1" applyAlignment="1">
      <alignment horizontal="center" vertical="center" wrapText="1" readingOrder="1"/>
    </xf>
    <xf numFmtId="0" fontId="7" fillId="2" borderId="8" xfId="0" applyFont="1" applyFill="1" applyBorder="1" applyAlignment="1">
      <alignment horizontal="center" vertical="center" wrapText="1" readingOrder="1"/>
    </xf>
    <xf numFmtId="0" fontId="7" fillId="2" borderId="9" xfId="0" applyFont="1" applyFill="1" applyBorder="1" applyAlignment="1">
      <alignment horizontal="center" vertical="center" wrapText="1" readingOrder="1"/>
    </xf>
    <xf numFmtId="0" fontId="7" fillId="2" borderId="10"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8" fillId="2" borderId="8" xfId="0" applyFont="1" applyFill="1" applyBorder="1" applyAlignment="1">
      <alignment horizontal="center" vertical="center" wrapText="1" readingOrder="1"/>
    </xf>
    <xf numFmtId="0" fontId="8" fillId="2" borderId="9" xfId="0" applyFont="1" applyFill="1" applyBorder="1" applyAlignment="1">
      <alignment horizontal="center" vertical="center" wrapText="1" readingOrder="1"/>
    </xf>
    <xf numFmtId="0" fontId="8" fillId="2" borderId="10" xfId="0" applyFont="1" applyFill="1" applyBorder="1" applyAlignment="1">
      <alignment horizontal="center" vertical="center" wrapText="1" readingOrder="1"/>
    </xf>
    <xf numFmtId="0" fontId="11" fillId="6" borderId="1" xfId="0" applyFont="1" applyFill="1" applyBorder="1" applyAlignment="1">
      <alignment vertical="center" wrapText="1"/>
    </xf>
    <xf numFmtId="176" fontId="11" fillId="6" borderId="5" xfId="0" applyNumberFormat="1" applyFont="1" applyFill="1" applyBorder="1" applyAlignment="1">
      <alignment vertical="center" wrapText="1"/>
    </xf>
    <xf numFmtId="0" fontId="22" fillId="6" borderId="6" xfId="0" applyFont="1" applyFill="1" applyBorder="1" applyAlignment="1">
      <alignment vertical="center" wrapText="1"/>
    </xf>
    <xf numFmtId="0" fontId="11" fillId="5" borderId="1" xfId="0" applyFont="1" applyFill="1" applyBorder="1" applyAlignment="1">
      <alignment vertical="center" wrapText="1"/>
    </xf>
    <xf numFmtId="176" fontId="11" fillId="5" borderId="5" xfId="0" applyNumberFormat="1" applyFont="1" applyFill="1" applyBorder="1" applyAlignment="1">
      <alignment vertical="center" wrapText="1"/>
    </xf>
    <xf numFmtId="0" fontId="22" fillId="5" borderId="6" xfId="0" applyFont="1" applyFill="1" applyBorder="1" applyAlignment="1">
      <alignment vertical="center" wrapText="1"/>
    </xf>
    <xf numFmtId="0" fontId="10" fillId="4" borderId="5" xfId="0" applyFont="1" applyFill="1" applyBorder="1" applyAlignment="1">
      <alignment horizontal="left" vertical="center" wrapText="1" readingOrder="1"/>
    </xf>
    <xf numFmtId="0" fontId="10" fillId="4" borderId="12" xfId="0" applyFont="1" applyFill="1" applyBorder="1" applyAlignment="1">
      <alignment horizontal="left" vertical="center" wrapText="1" readingOrder="1"/>
    </xf>
    <xf numFmtId="177" fontId="9" fillId="4" borderId="5" xfId="0" applyNumberFormat="1" applyFont="1" applyFill="1" applyBorder="1" applyAlignment="1">
      <alignment horizontal="right" vertical="center" wrapText="1" readingOrder="1"/>
    </xf>
    <xf numFmtId="0" fontId="9" fillId="4" borderId="6" xfId="0" applyFont="1" applyFill="1" applyBorder="1" applyAlignment="1">
      <alignment horizontal="right" vertical="center" wrapText="1" readingOrder="1"/>
    </xf>
    <xf numFmtId="0" fontId="4" fillId="0" borderId="0" xfId="0" applyFont="1" applyBorder="1" applyAlignment="1">
      <alignment horizontal="center" vertical="center" readingOrder="1"/>
    </xf>
    <xf numFmtId="0" fontId="5" fillId="0" borderId="0" xfId="0" applyFont="1" applyBorder="1" applyAlignment="1">
      <alignment horizontal="center" vertical="center" readingOrder="1"/>
    </xf>
    <xf numFmtId="0" fontId="12" fillId="3" borderId="3" xfId="0" applyFont="1" applyFill="1" applyBorder="1" applyAlignment="1">
      <alignment horizontal="left" vertical="center" wrapText="1" readingOrder="1"/>
    </xf>
    <xf numFmtId="0" fontId="12" fillId="3" borderId="4" xfId="0" applyFont="1" applyFill="1" applyBorder="1" applyAlignment="1">
      <alignment horizontal="left" vertical="center" wrapText="1" readingOrder="1"/>
    </xf>
    <xf numFmtId="0" fontId="13" fillId="3" borderId="3" xfId="0" applyFont="1" applyFill="1" applyBorder="1" applyAlignment="1">
      <alignment vertical="center" wrapText="1" readingOrder="1"/>
    </xf>
    <xf numFmtId="0" fontId="13" fillId="3" borderId="4" xfId="0" applyFont="1" applyFill="1" applyBorder="1" applyAlignment="1">
      <alignment vertical="center" wrapText="1" readingOrder="1"/>
    </xf>
    <xf numFmtId="176" fontId="11" fillId="3" borderId="7" xfId="0" applyNumberFormat="1" applyFont="1" applyFill="1" applyBorder="1" applyAlignment="1">
      <alignment horizontal="right" vertical="center" wrapText="1"/>
    </xf>
    <xf numFmtId="176" fontId="11" fillId="3" borderId="8" xfId="0" applyNumberFormat="1" applyFont="1" applyFill="1" applyBorder="1" applyAlignment="1">
      <alignment horizontal="right" vertical="center" wrapText="1"/>
    </xf>
    <xf numFmtId="176" fontId="11" fillId="3" borderId="9" xfId="0" applyNumberFormat="1" applyFont="1" applyFill="1" applyBorder="1" applyAlignment="1">
      <alignment horizontal="right" vertical="center" wrapText="1"/>
    </xf>
    <xf numFmtId="176" fontId="11" fillId="3" borderId="10" xfId="0" applyNumberFormat="1" applyFont="1" applyFill="1" applyBorder="1" applyAlignment="1">
      <alignment horizontal="right" vertical="center" wrapText="1"/>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11" fillId="3" borderId="1" xfId="0" applyFont="1" applyFill="1" applyBorder="1" applyAlignment="1">
      <alignment vertical="top" wrapText="1"/>
    </xf>
    <xf numFmtId="0" fontId="12" fillId="3" borderId="1" xfId="0" applyFont="1" applyFill="1" applyBorder="1" applyAlignment="1">
      <alignment horizontal="center" vertical="center" wrapText="1" readingOrder="1"/>
    </xf>
    <xf numFmtId="0" fontId="12" fillId="3" borderId="1" xfId="0" applyFont="1" applyFill="1" applyBorder="1" applyAlignment="1">
      <alignment horizontal="justify" vertical="center" wrapText="1" readingOrder="1"/>
    </xf>
    <xf numFmtId="0" fontId="12" fillId="3" borderId="3" xfId="0" applyFont="1" applyFill="1" applyBorder="1" applyAlignment="1">
      <alignment horizontal="center" vertical="center" wrapText="1" readingOrder="1"/>
    </xf>
    <xf numFmtId="0" fontId="12" fillId="3" borderId="4" xfId="0" applyFont="1" applyFill="1" applyBorder="1" applyAlignment="1">
      <alignment horizontal="center" vertical="center" wrapText="1" readingOrder="1"/>
    </xf>
    <xf numFmtId="0" fontId="12" fillId="3" borderId="1" xfId="0" applyFont="1" applyFill="1" applyBorder="1" applyAlignment="1">
      <alignment horizontal="left" vertical="center" wrapText="1" readingOrder="1"/>
    </xf>
    <xf numFmtId="0" fontId="12" fillId="3" borderId="3" xfId="0" applyFont="1" applyFill="1" applyBorder="1" applyAlignment="1">
      <alignment horizontal="center" vertical="center" readingOrder="1"/>
    </xf>
    <xf numFmtId="0" fontId="12" fillId="3" borderId="4" xfId="0" applyFont="1" applyFill="1" applyBorder="1" applyAlignment="1">
      <alignment horizontal="center" vertical="center" readingOrder="1"/>
    </xf>
    <xf numFmtId="0" fontId="11" fillId="3" borderId="3" xfId="0" applyFont="1" applyFill="1" applyBorder="1" applyAlignment="1">
      <alignment vertical="top" wrapText="1"/>
    </xf>
    <xf numFmtId="0" fontId="11" fillId="3" borderId="4" xfId="0" applyFont="1" applyFill="1" applyBorder="1" applyAlignment="1">
      <alignment vertical="top" wrapText="1"/>
    </xf>
    <xf numFmtId="0" fontId="12" fillId="3" borderId="3" xfId="0" applyFont="1" applyFill="1" applyBorder="1" applyAlignment="1">
      <alignment horizontal="justify" vertical="center" wrapText="1" readingOrder="1"/>
    </xf>
    <xf numFmtId="0" fontId="12" fillId="3" borderId="4" xfId="0" applyFont="1" applyFill="1" applyBorder="1" applyAlignment="1">
      <alignment horizontal="justify" vertical="center" wrapText="1" readingOrder="1"/>
    </xf>
    <xf numFmtId="0" fontId="11" fillId="3" borderId="3" xfId="0" applyFont="1" applyFill="1" applyBorder="1" applyAlignment="1">
      <alignment horizontal="center" vertical="top" wrapText="1"/>
    </xf>
    <xf numFmtId="0" fontId="11" fillId="3" borderId="11" xfId="0" applyFont="1" applyFill="1" applyBorder="1" applyAlignment="1">
      <alignment horizontal="center" vertical="top" wrapText="1"/>
    </xf>
    <xf numFmtId="0" fontId="11" fillId="3" borderId="4" xfId="0" applyFont="1" applyFill="1" applyBorder="1" applyAlignment="1">
      <alignment horizontal="center" vertical="top" wrapText="1"/>
    </xf>
    <xf numFmtId="0" fontId="12" fillId="3" borderId="11" xfId="0" applyFont="1" applyFill="1" applyBorder="1" applyAlignment="1">
      <alignment horizontal="center" vertical="center" wrapText="1" readingOrder="1"/>
    </xf>
    <xf numFmtId="0" fontId="12" fillId="3" borderId="11" xfId="0" applyFont="1" applyFill="1" applyBorder="1" applyAlignment="1">
      <alignment horizontal="left" vertical="center" wrapText="1" readingOrder="1"/>
    </xf>
    <xf numFmtId="176" fontId="11" fillId="3" borderId="5" xfId="0" applyNumberFormat="1" applyFont="1" applyFill="1" applyBorder="1" applyAlignment="1">
      <alignment horizontal="right" vertical="center" wrapText="1"/>
    </xf>
    <xf numFmtId="0" fontId="22" fillId="3" borderId="6" xfId="0" applyFont="1" applyFill="1" applyBorder="1" applyAlignment="1">
      <alignment horizontal="right" vertical="center" wrapText="1"/>
    </xf>
    <xf numFmtId="0" fontId="17" fillId="3" borderId="3" xfId="0" applyFont="1" applyFill="1" applyBorder="1" applyAlignment="1">
      <alignment vertical="top" wrapText="1"/>
    </xf>
    <xf numFmtId="0" fontId="17" fillId="3" borderId="11" xfId="0" applyFont="1" applyFill="1" applyBorder="1" applyAlignment="1">
      <alignment vertical="top" wrapText="1"/>
    </xf>
    <xf numFmtId="0" fontId="17" fillId="3" borderId="4" xfId="0" applyFont="1" applyFill="1" applyBorder="1" applyAlignment="1">
      <alignment vertical="top" wrapText="1"/>
    </xf>
    <xf numFmtId="0" fontId="13" fillId="3" borderId="3" xfId="0" applyFont="1" applyFill="1" applyBorder="1" applyAlignment="1">
      <alignment horizontal="left" vertical="center" wrapText="1" readingOrder="1"/>
    </xf>
    <xf numFmtId="0" fontId="13" fillId="3" borderId="11" xfId="0" applyFont="1" applyFill="1" applyBorder="1" applyAlignment="1">
      <alignment horizontal="left" vertical="center" wrapText="1" readingOrder="1"/>
    </xf>
    <xf numFmtId="0" fontId="13" fillId="3" borderId="4" xfId="0" applyFont="1" applyFill="1" applyBorder="1" applyAlignment="1">
      <alignment horizontal="left" vertical="center" wrapText="1" readingOrder="1"/>
    </xf>
    <xf numFmtId="0" fontId="10" fillId="3" borderId="3" xfId="0" applyFont="1" applyFill="1" applyBorder="1" applyAlignment="1">
      <alignment horizontal="left" vertical="center" wrapText="1" readingOrder="1"/>
    </xf>
    <xf numFmtId="0" fontId="10" fillId="3" borderId="11" xfId="0" applyFont="1" applyFill="1" applyBorder="1" applyAlignment="1">
      <alignment horizontal="left" vertical="center" wrapText="1"/>
    </xf>
    <xf numFmtId="0" fontId="10" fillId="3" borderId="4" xfId="0" applyFont="1" applyFill="1" applyBorder="1" applyAlignment="1">
      <alignment horizontal="left" vertical="center" wrapText="1"/>
    </xf>
    <xf numFmtId="176" fontId="11" fillId="3" borderId="14" xfId="0" applyNumberFormat="1" applyFont="1" applyFill="1" applyBorder="1" applyAlignment="1">
      <alignment horizontal="right" vertical="center" wrapText="1"/>
    </xf>
    <xf numFmtId="176" fontId="11" fillId="3" borderId="13" xfId="0" applyNumberFormat="1" applyFont="1" applyFill="1" applyBorder="1" applyAlignment="1">
      <alignment horizontal="right" vertical="center" wrapText="1"/>
    </xf>
    <xf numFmtId="0" fontId="17" fillId="5" borderId="1" xfId="0" applyFont="1" applyFill="1" applyBorder="1" applyAlignment="1">
      <alignment vertical="center" wrapText="1"/>
    </xf>
    <xf numFmtId="176" fontId="11" fillId="5" borderId="5" xfId="0" applyNumberFormat="1" applyFont="1" applyFill="1" applyBorder="1" applyAlignment="1">
      <alignment horizontal="right" vertical="center" wrapText="1"/>
    </xf>
    <xf numFmtId="176" fontId="11" fillId="5" borderId="6" xfId="0" applyNumberFormat="1" applyFont="1" applyFill="1" applyBorder="1" applyAlignment="1">
      <alignment horizontal="right" vertical="center" wrapText="1"/>
    </xf>
    <xf numFmtId="0" fontId="17" fillId="3" borderId="1" xfId="0" applyFont="1" applyFill="1" applyBorder="1" applyAlignment="1">
      <alignment vertical="top" wrapText="1"/>
    </xf>
    <xf numFmtId="0" fontId="13" fillId="3" borderId="1" xfId="0" applyFont="1" applyFill="1" applyBorder="1" applyAlignment="1">
      <alignment horizontal="justify" vertical="center" wrapText="1" readingOrder="1"/>
    </xf>
    <xf numFmtId="0" fontId="12" fillId="0" borderId="1" xfId="0" applyFont="1" applyBorder="1" applyAlignment="1">
      <alignment horizontal="justify" vertical="center" wrapText="1" readingOrder="1"/>
    </xf>
    <xf numFmtId="0" fontId="12" fillId="0" borderId="1" xfId="0" applyFont="1" applyBorder="1" applyAlignment="1">
      <alignment horizontal="center" vertical="center" wrapText="1" readingOrder="1"/>
    </xf>
    <xf numFmtId="0" fontId="11" fillId="3" borderId="1" xfId="0" applyFont="1" applyFill="1" applyBorder="1" applyAlignment="1">
      <alignment horizontal="center" vertical="top" wrapText="1"/>
    </xf>
    <xf numFmtId="0" fontId="9" fillId="4" borderId="5" xfId="0" applyFont="1" applyFill="1" applyBorder="1" applyAlignment="1">
      <alignment horizontal="left" vertical="center" wrapText="1" readingOrder="1"/>
    </xf>
    <xf numFmtId="0" fontId="0" fillId="0" borderId="12" xfId="0" applyBorder="1" applyAlignment="1">
      <alignment horizontal="left" vertical="center" wrapText="1" readingOrder="1"/>
    </xf>
    <xf numFmtId="178" fontId="9" fillId="4" borderId="12" xfId="0" applyNumberFormat="1" applyFont="1" applyFill="1" applyBorder="1" applyAlignment="1">
      <alignment horizontal="right" vertical="center" wrapText="1" readingOrder="1"/>
    </xf>
    <xf numFmtId="178" fontId="9" fillId="4" borderId="6" xfId="0" applyNumberFormat="1" applyFont="1" applyFill="1" applyBorder="1" applyAlignment="1">
      <alignment horizontal="right" vertical="center" wrapText="1" readingOrder="1"/>
    </xf>
    <xf numFmtId="0" fontId="17" fillId="3" borderId="3" xfId="0" applyFont="1" applyFill="1" applyBorder="1" applyAlignment="1">
      <alignment horizontal="left" vertical="center" wrapText="1"/>
    </xf>
    <xf numFmtId="176" fontId="11" fillId="6" borderId="5" xfId="0" applyNumberFormat="1" applyFont="1" applyFill="1" applyBorder="1" applyAlignment="1">
      <alignment horizontal="right" vertical="center" wrapText="1"/>
    </xf>
    <xf numFmtId="176" fontId="11" fillId="6" borderId="6" xfId="0" applyNumberFormat="1" applyFont="1" applyFill="1" applyBorder="1" applyAlignment="1">
      <alignment horizontal="right" vertical="center" wrapText="1"/>
    </xf>
    <xf numFmtId="179" fontId="11" fillId="0" borderId="5" xfId="3" applyNumberFormat="1" applyFont="1" applyFill="1" applyBorder="1" applyAlignment="1">
      <alignment horizontal="right" vertical="center" wrapText="1"/>
    </xf>
    <xf numFmtId="179" fontId="11" fillId="0" borderId="6" xfId="3" applyNumberFormat="1" applyFont="1" applyFill="1" applyBorder="1" applyAlignment="1">
      <alignment horizontal="right" vertical="center" wrapText="1"/>
    </xf>
    <xf numFmtId="179" fontId="11" fillId="0" borderId="7" xfId="3" applyNumberFormat="1" applyFont="1" applyFill="1" applyBorder="1" applyAlignment="1">
      <alignment horizontal="right" vertical="center" wrapText="1"/>
    </xf>
    <xf numFmtId="179" fontId="11" fillId="0" borderId="8" xfId="3" applyNumberFormat="1" applyFont="1" applyFill="1" applyBorder="1" applyAlignment="1">
      <alignment horizontal="right" vertical="center" wrapText="1"/>
    </xf>
    <xf numFmtId="179" fontId="11" fillId="0" borderId="14" xfId="3" applyNumberFormat="1" applyFont="1" applyFill="1" applyBorder="1" applyAlignment="1">
      <alignment horizontal="right" vertical="center" wrapText="1"/>
    </xf>
    <xf numFmtId="179" fontId="11" fillId="0" borderId="13" xfId="3" applyNumberFormat="1" applyFont="1" applyFill="1" applyBorder="1" applyAlignment="1">
      <alignment horizontal="right" vertical="center" wrapText="1"/>
    </xf>
    <xf numFmtId="179" fontId="11" fillId="0" borderId="9" xfId="3" applyNumberFormat="1" applyFont="1" applyFill="1" applyBorder="1" applyAlignment="1">
      <alignment horizontal="right" vertical="center" wrapText="1"/>
    </xf>
    <xf numFmtId="179" fontId="11" fillId="0" borderId="10" xfId="3" applyNumberFormat="1" applyFont="1" applyFill="1" applyBorder="1" applyAlignment="1">
      <alignment horizontal="right" vertical="center" wrapText="1"/>
    </xf>
  </cellXfs>
  <cellStyles count="8">
    <cellStyle name="sheet" xfId="7"/>
    <cellStyle name="一般" xfId="0" builtinId="0"/>
    <cellStyle name="一般 2" xfId="1"/>
    <cellStyle name="一般 3" xfId="4"/>
    <cellStyle name="一般 3 2" xfId="6"/>
    <cellStyle name="一般 4" xfId="5"/>
    <cellStyle name="千分位" xfId="3" builtinId="3"/>
    <cellStyle name="千分位 2" xfId="2"/>
  </cellStyles>
  <dxfs count="0"/>
  <tableStyles count="0" defaultTableStyle="TableStyleMedium2" defaultPivotStyle="PivotStyleLight16"/>
  <colors>
    <mruColors>
      <color rgb="FFFFFF66"/>
      <color rgb="FFE4C3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abSelected="1" view="pageBreakPreview" topLeftCell="C1" zoomScale="80" zoomScaleNormal="100" zoomScaleSheetLayoutView="80" workbookViewId="0">
      <pane ySplit="4" topLeftCell="A5" activePane="bottomLeft" state="frozen"/>
      <selection activeCell="E364" sqref="E364:E365"/>
      <selection pane="bottomLeft" activeCell="C1" sqref="C1:J1"/>
    </sheetView>
  </sheetViews>
  <sheetFormatPr defaultColWidth="9" defaultRowHeight="18" x14ac:dyDescent="0.25"/>
  <cols>
    <col min="1" max="1" width="4.625" style="36" hidden="1" customWidth="1"/>
    <col min="2" max="2" width="4.625" style="20" hidden="1" customWidth="1"/>
    <col min="3" max="3" width="27.875" style="6" customWidth="1"/>
    <col min="4" max="4" width="5.75" style="13" customWidth="1"/>
    <col min="5" max="5" width="51.75" style="6" customWidth="1"/>
    <col min="6" max="6" width="5.625" style="13" customWidth="1"/>
    <col min="7" max="7" width="47.125" style="9" customWidth="1"/>
    <col min="8" max="8" width="39.125" style="9" hidden="1" customWidth="1"/>
    <col min="9" max="10" width="20.625" style="8" customWidth="1"/>
    <col min="11" max="16384" width="9" style="1"/>
  </cols>
  <sheetData>
    <row r="1" spans="1:10" ht="33" customHeight="1" x14ac:dyDescent="0.25">
      <c r="C1" s="75" t="s">
        <v>82</v>
      </c>
      <c r="D1" s="76"/>
      <c r="E1" s="76"/>
      <c r="F1" s="76"/>
      <c r="G1" s="76"/>
      <c r="H1" s="76"/>
      <c r="I1" s="76"/>
      <c r="J1" s="76"/>
    </row>
    <row r="2" spans="1:10" ht="23.25" customHeight="1" x14ac:dyDescent="0.25">
      <c r="C2" s="14"/>
      <c r="D2" s="15"/>
      <c r="E2" s="7"/>
      <c r="F2" s="15"/>
      <c r="G2" s="7"/>
      <c r="H2" s="7"/>
      <c r="I2" s="10"/>
      <c r="J2" s="44" t="s">
        <v>74</v>
      </c>
    </row>
    <row r="3" spans="1:10" ht="24" customHeight="1" x14ac:dyDescent="0.25">
      <c r="A3" s="53" t="s">
        <v>22</v>
      </c>
      <c r="B3" s="54" t="s">
        <v>23</v>
      </c>
      <c r="C3" s="55" t="s">
        <v>79</v>
      </c>
      <c r="D3" s="57" t="s">
        <v>81</v>
      </c>
      <c r="E3" s="58"/>
      <c r="F3" s="61" t="s">
        <v>80</v>
      </c>
      <c r="G3" s="62"/>
      <c r="H3" s="55" t="s">
        <v>6</v>
      </c>
      <c r="I3" s="57" t="s">
        <v>132</v>
      </c>
      <c r="J3" s="58"/>
    </row>
    <row r="4" spans="1:10" ht="24" customHeight="1" x14ac:dyDescent="0.25">
      <c r="A4" s="53"/>
      <c r="B4" s="54"/>
      <c r="C4" s="56"/>
      <c r="D4" s="59"/>
      <c r="E4" s="60"/>
      <c r="F4" s="63"/>
      <c r="G4" s="64"/>
      <c r="H4" s="56"/>
      <c r="I4" s="59"/>
      <c r="J4" s="60"/>
    </row>
    <row r="5" spans="1:10" s="17" customFormat="1" ht="30" customHeight="1" x14ac:dyDescent="0.25">
      <c r="A5" s="21" t="s">
        <v>24</v>
      </c>
      <c r="B5" s="21"/>
      <c r="C5" s="71" t="s">
        <v>75</v>
      </c>
      <c r="D5" s="72"/>
      <c r="E5" s="72"/>
      <c r="F5" s="16"/>
      <c r="G5" s="16"/>
      <c r="H5" s="16"/>
      <c r="I5" s="73"/>
      <c r="J5" s="74"/>
    </row>
    <row r="6" spans="1:10" s="4" customFormat="1" ht="45.75" customHeight="1" x14ac:dyDescent="0.25">
      <c r="A6" s="27" t="s">
        <v>24</v>
      </c>
      <c r="B6" s="28"/>
      <c r="C6" s="11" t="s">
        <v>76</v>
      </c>
      <c r="D6" s="65"/>
      <c r="E6" s="65"/>
      <c r="F6" s="12"/>
      <c r="G6" s="39"/>
      <c r="H6" s="39"/>
      <c r="I6" s="66">
        <f>I8+I20</f>
        <v>3997600</v>
      </c>
      <c r="J6" s="67"/>
    </row>
    <row r="7" spans="1:10" s="4" customFormat="1" ht="30" hidden="1" customHeight="1" x14ac:dyDescent="0.25">
      <c r="A7" s="27" t="s">
        <v>24</v>
      </c>
      <c r="B7" s="28"/>
      <c r="C7" s="11" t="s">
        <v>21</v>
      </c>
      <c r="D7" s="65"/>
      <c r="E7" s="65"/>
      <c r="F7" s="12"/>
      <c r="G7" s="39"/>
      <c r="H7" s="39"/>
      <c r="I7" s="66">
        <v>0</v>
      </c>
      <c r="J7" s="67"/>
    </row>
    <row r="8" spans="1:10" s="2" customFormat="1" ht="30" customHeight="1" x14ac:dyDescent="0.25">
      <c r="A8" s="45" t="s">
        <v>24</v>
      </c>
      <c r="B8" s="46"/>
      <c r="C8" s="3" t="s">
        <v>77</v>
      </c>
      <c r="D8" s="68"/>
      <c r="E8" s="68"/>
      <c r="F8" s="5"/>
      <c r="G8" s="38"/>
      <c r="H8" s="38"/>
      <c r="I8" s="69">
        <f>SUM(I9:J19)</f>
        <v>1675000</v>
      </c>
      <c r="J8" s="70"/>
    </row>
    <row r="9" spans="1:10" s="19" customFormat="1" ht="30" customHeight="1" x14ac:dyDescent="0.25">
      <c r="A9" s="85" t="s">
        <v>24</v>
      </c>
      <c r="B9" s="95" t="s">
        <v>0</v>
      </c>
      <c r="C9" s="97"/>
      <c r="D9" s="92" t="s">
        <v>0</v>
      </c>
      <c r="E9" s="99" t="s">
        <v>2</v>
      </c>
      <c r="F9" s="92">
        <v>1</v>
      </c>
      <c r="G9" s="77" t="s">
        <v>83</v>
      </c>
      <c r="H9" s="79" t="s">
        <v>9</v>
      </c>
      <c r="I9" s="81">
        <v>10000</v>
      </c>
      <c r="J9" s="82"/>
    </row>
    <row r="10" spans="1:10" s="19" customFormat="1" ht="12" customHeight="1" x14ac:dyDescent="0.25">
      <c r="A10" s="86"/>
      <c r="B10" s="96"/>
      <c r="C10" s="98"/>
      <c r="D10" s="93"/>
      <c r="E10" s="100"/>
      <c r="F10" s="93"/>
      <c r="G10" s="78"/>
      <c r="H10" s="80"/>
      <c r="I10" s="83"/>
      <c r="J10" s="84"/>
    </row>
    <row r="11" spans="1:10" s="19" customFormat="1" ht="30" customHeight="1" x14ac:dyDescent="0.25">
      <c r="A11" s="85" t="s">
        <v>24</v>
      </c>
      <c r="B11" s="87" t="s">
        <v>20</v>
      </c>
      <c r="C11" s="89"/>
      <c r="D11" s="90" t="s">
        <v>1</v>
      </c>
      <c r="E11" s="91" t="s">
        <v>3</v>
      </c>
      <c r="F11" s="92">
        <v>1</v>
      </c>
      <c r="G11" s="94" t="s">
        <v>84</v>
      </c>
      <c r="H11" s="79" t="s">
        <v>10</v>
      </c>
      <c r="I11" s="81">
        <v>5000</v>
      </c>
      <c r="J11" s="82"/>
    </row>
    <row r="12" spans="1:10" s="19" customFormat="1" ht="10.5" customHeight="1" x14ac:dyDescent="0.25">
      <c r="A12" s="86"/>
      <c r="B12" s="88"/>
      <c r="C12" s="89"/>
      <c r="D12" s="90"/>
      <c r="E12" s="91"/>
      <c r="F12" s="93"/>
      <c r="G12" s="94"/>
      <c r="H12" s="80"/>
      <c r="I12" s="83"/>
      <c r="J12" s="84"/>
    </row>
    <row r="13" spans="1:10" s="19" customFormat="1" ht="30" customHeight="1" x14ac:dyDescent="0.25">
      <c r="A13" s="23" t="s">
        <v>24</v>
      </c>
      <c r="B13" s="25">
        <v>3</v>
      </c>
      <c r="C13" s="89"/>
      <c r="D13" s="90">
        <v>2</v>
      </c>
      <c r="E13" s="91" t="s">
        <v>4</v>
      </c>
      <c r="F13" s="92">
        <v>1</v>
      </c>
      <c r="G13" s="94" t="s">
        <v>85</v>
      </c>
      <c r="H13" s="79" t="s">
        <v>10</v>
      </c>
      <c r="I13" s="81">
        <v>40000</v>
      </c>
      <c r="J13" s="82"/>
    </row>
    <row r="14" spans="1:10" s="19" customFormat="1" ht="30" customHeight="1" x14ac:dyDescent="0.25">
      <c r="A14" s="23" t="s">
        <v>24</v>
      </c>
      <c r="B14" s="25">
        <v>3</v>
      </c>
      <c r="C14" s="89"/>
      <c r="D14" s="90"/>
      <c r="E14" s="91"/>
      <c r="F14" s="93"/>
      <c r="G14" s="94"/>
      <c r="H14" s="80"/>
      <c r="I14" s="83"/>
      <c r="J14" s="84"/>
    </row>
    <row r="15" spans="1:10" s="19" customFormat="1" ht="43.5" customHeight="1" x14ac:dyDescent="0.25">
      <c r="A15" s="23" t="s">
        <v>24</v>
      </c>
      <c r="B15" s="25">
        <v>3</v>
      </c>
      <c r="C15" s="101"/>
      <c r="D15" s="92">
        <v>3</v>
      </c>
      <c r="E15" s="77" t="s">
        <v>5</v>
      </c>
      <c r="F15" s="37">
        <v>1</v>
      </c>
      <c r="G15" s="42" t="s">
        <v>86</v>
      </c>
      <c r="H15" s="26" t="s">
        <v>11</v>
      </c>
      <c r="I15" s="106">
        <v>100000</v>
      </c>
      <c r="J15" s="107"/>
    </row>
    <row r="16" spans="1:10" s="19" customFormat="1" ht="30" customHeight="1" x14ac:dyDescent="0.25">
      <c r="A16" s="23" t="s">
        <v>24</v>
      </c>
      <c r="B16" s="25">
        <v>3</v>
      </c>
      <c r="C16" s="102"/>
      <c r="D16" s="104"/>
      <c r="E16" s="105"/>
      <c r="F16" s="37">
        <v>2</v>
      </c>
      <c r="G16" s="42" t="s">
        <v>87</v>
      </c>
      <c r="H16" s="26" t="s">
        <v>12</v>
      </c>
      <c r="I16" s="106">
        <v>20000</v>
      </c>
      <c r="J16" s="107"/>
    </row>
    <row r="17" spans="1:10" s="19" customFormat="1" ht="30" customHeight="1" x14ac:dyDescent="0.25">
      <c r="A17" s="23" t="s">
        <v>24</v>
      </c>
      <c r="B17" s="24">
        <v>3</v>
      </c>
      <c r="C17" s="102"/>
      <c r="D17" s="104"/>
      <c r="E17" s="105"/>
      <c r="F17" s="37">
        <v>3</v>
      </c>
      <c r="G17" s="42" t="s">
        <v>88</v>
      </c>
      <c r="H17" s="26" t="s">
        <v>13</v>
      </c>
      <c r="I17" s="106">
        <v>200000</v>
      </c>
      <c r="J17" s="107"/>
    </row>
    <row r="18" spans="1:10" s="19" customFormat="1" ht="30" customHeight="1" x14ac:dyDescent="0.25">
      <c r="A18" s="23" t="s">
        <v>24</v>
      </c>
      <c r="B18" s="24">
        <v>3</v>
      </c>
      <c r="C18" s="102"/>
      <c r="D18" s="104"/>
      <c r="E18" s="105"/>
      <c r="F18" s="37">
        <v>4</v>
      </c>
      <c r="G18" s="42" t="s">
        <v>89</v>
      </c>
      <c r="H18" s="26" t="s">
        <v>14</v>
      </c>
      <c r="I18" s="106">
        <v>400000</v>
      </c>
      <c r="J18" s="107"/>
    </row>
    <row r="19" spans="1:10" s="19" customFormat="1" ht="30" customHeight="1" x14ac:dyDescent="0.25">
      <c r="A19" s="23" t="s">
        <v>24</v>
      </c>
      <c r="B19" s="24">
        <v>3</v>
      </c>
      <c r="C19" s="103"/>
      <c r="D19" s="93"/>
      <c r="E19" s="78"/>
      <c r="F19" s="37">
        <v>5</v>
      </c>
      <c r="G19" s="42" t="s">
        <v>90</v>
      </c>
      <c r="H19" s="26" t="s">
        <v>15</v>
      </c>
      <c r="I19" s="106">
        <v>900000</v>
      </c>
      <c r="J19" s="107"/>
    </row>
    <row r="20" spans="1:10" s="2" customFormat="1" ht="51.75" customHeight="1" x14ac:dyDescent="0.25">
      <c r="A20" s="45" t="s">
        <v>24</v>
      </c>
      <c r="B20" s="46"/>
      <c r="C20" s="3" t="s">
        <v>78</v>
      </c>
      <c r="D20" s="119"/>
      <c r="E20" s="119"/>
      <c r="F20" s="5"/>
      <c r="G20" s="38"/>
      <c r="H20" s="47"/>
      <c r="I20" s="120">
        <f>SUM(I21:J34)</f>
        <v>2322600</v>
      </c>
      <c r="J20" s="121"/>
    </row>
    <row r="21" spans="1:10" s="19" customFormat="1" ht="30" customHeight="1" x14ac:dyDescent="0.25">
      <c r="A21" s="85" t="s">
        <v>24</v>
      </c>
      <c r="B21" s="95" t="s">
        <v>0</v>
      </c>
      <c r="C21" s="122"/>
      <c r="D21" s="90" t="s">
        <v>0</v>
      </c>
      <c r="E21" s="123" t="s">
        <v>8</v>
      </c>
      <c r="F21" s="92">
        <v>1</v>
      </c>
      <c r="G21" s="94" t="s">
        <v>91</v>
      </c>
      <c r="H21" s="111" t="s">
        <v>16</v>
      </c>
      <c r="I21" s="81">
        <v>520000</v>
      </c>
      <c r="J21" s="82"/>
    </row>
    <row r="22" spans="1:10" s="19" customFormat="1" ht="11.25" customHeight="1" x14ac:dyDescent="0.25">
      <c r="A22" s="86"/>
      <c r="B22" s="96"/>
      <c r="C22" s="122"/>
      <c r="D22" s="90"/>
      <c r="E22" s="123"/>
      <c r="F22" s="93"/>
      <c r="G22" s="94"/>
      <c r="H22" s="113"/>
      <c r="I22" s="83"/>
      <c r="J22" s="84"/>
    </row>
    <row r="23" spans="1:10" s="19" customFormat="1" ht="39.75" customHeight="1" x14ac:dyDescent="0.25">
      <c r="A23" s="23" t="s">
        <v>24</v>
      </c>
      <c r="B23" s="24" t="s">
        <v>1</v>
      </c>
      <c r="C23" s="108"/>
      <c r="D23" s="92" t="s">
        <v>1</v>
      </c>
      <c r="E23" s="111" t="s">
        <v>7</v>
      </c>
      <c r="F23" s="37">
        <v>1</v>
      </c>
      <c r="G23" s="51" t="s">
        <v>92</v>
      </c>
      <c r="H23" s="114" t="s">
        <v>17</v>
      </c>
      <c r="I23" s="81">
        <v>881000</v>
      </c>
      <c r="J23" s="82"/>
    </row>
    <row r="24" spans="1:10" s="19" customFormat="1" ht="30" customHeight="1" x14ac:dyDescent="0.25">
      <c r="A24" s="23" t="s">
        <v>24</v>
      </c>
      <c r="B24" s="24" t="s">
        <v>20</v>
      </c>
      <c r="C24" s="109"/>
      <c r="D24" s="104"/>
      <c r="E24" s="112"/>
      <c r="F24" s="37">
        <v>2</v>
      </c>
      <c r="G24" s="51" t="s">
        <v>93</v>
      </c>
      <c r="H24" s="115"/>
      <c r="I24" s="117"/>
      <c r="J24" s="118"/>
    </row>
    <row r="25" spans="1:10" s="19" customFormat="1" ht="30" customHeight="1" x14ac:dyDescent="0.25">
      <c r="A25" s="23" t="s">
        <v>24</v>
      </c>
      <c r="B25" s="24" t="s">
        <v>1</v>
      </c>
      <c r="C25" s="109"/>
      <c r="D25" s="104"/>
      <c r="E25" s="112"/>
      <c r="F25" s="37">
        <v>3</v>
      </c>
      <c r="G25" s="51" t="s">
        <v>94</v>
      </c>
      <c r="H25" s="115"/>
      <c r="I25" s="117"/>
      <c r="J25" s="118"/>
    </row>
    <row r="26" spans="1:10" s="19" customFormat="1" ht="47.25" customHeight="1" x14ac:dyDescent="0.25">
      <c r="A26" s="23" t="s">
        <v>24</v>
      </c>
      <c r="B26" s="25" t="s">
        <v>1</v>
      </c>
      <c r="C26" s="109"/>
      <c r="D26" s="104"/>
      <c r="E26" s="112"/>
      <c r="F26" s="37">
        <v>4</v>
      </c>
      <c r="G26" s="51" t="s">
        <v>95</v>
      </c>
      <c r="H26" s="115"/>
      <c r="I26" s="117"/>
      <c r="J26" s="118"/>
    </row>
    <row r="27" spans="1:10" s="19" customFormat="1" ht="30" customHeight="1" x14ac:dyDescent="0.25">
      <c r="A27" s="23" t="s">
        <v>24</v>
      </c>
      <c r="B27" s="25" t="s">
        <v>1</v>
      </c>
      <c r="C27" s="109"/>
      <c r="D27" s="104"/>
      <c r="E27" s="112"/>
      <c r="F27" s="37">
        <v>5</v>
      </c>
      <c r="G27" s="51" t="s">
        <v>96</v>
      </c>
      <c r="H27" s="115"/>
      <c r="I27" s="117"/>
      <c r="J27" s="118"/>
    </row>
    <row r="28" spans="1:10" s="19" customFormat="1" ht="30" customHeight="1" x14ac:dyDescent="0.25">
      <c r="A28" s="23" t="s">
        <v>24</v>
      </c>
      <c r="B28" s="25" t="s">
        <v>1</v>
      </c>
      <c r="C28" s="110"/>
      <c r="D28" s="93"/>
      <c r="E28" s="113"/>
      <c r="F28" s="37">
        <v>6</v>
      </c>
      <c r="G28" s="51" t="s">
        <v>97</v>
      </c>
      <c r="H28" s="116"/>
      <c r="I28" s="83"/>
      <c r="J28" s="84"/>
    </row>
    <row r="29" spans="1:10" s="19" customFormat="1" ht="43.5" customHeight="1" x14ac:dyDescent="0.25">
      <c r="A29" s="23" t="s">
        <v>24</v>
      </c>
      <c r="B29" s="25">
        <v>3</v>
      </c>
      <c r="C29" s="122"/>
      <c r="D29" s="90">
        <v>3</v>
      </c>
      <c r="E29" s="123" t="s">
        <v>18</v>
      </c>
      <c r="F29" s="37">
        <v>1</v>
      </c>
      <c r="G29" s="42" t="s">
        <v>98</v>
      </c>
      <c r="H29" s="131" t="s">
        <v>19</v>
      </c>
      <c r="I29" s="81">
        <v>921600</v>
      </c>
      <c r="J29" s="82"/>
    </row>
    <row r="30" spans="1:10" s="19" customFormat="1" ht="44.25" customHeight="1" x14ac:dyDescent="0.25">
      <c r="A30" s="23" t="s">
        <v>24</v>
      </c>
      <c r="B30" s="24">
        <v>3</v>
      </c>
      <c r="C30" s="122"/>
      <c r="D30" s="90"/>
      <c r="E30" s="123"/>
      <c r="F30" s="37">
        <v>2</v>
      </c>
      <c r="G30" s="42" t="s">
        <v>99</v>
      </c>
      <c r="H30" s="115"/>
      <c r="I30" s="117"/>
      <c r="J30" s="118"/>
    </row>
    <row r="31" spans="1:10" s="19" customFormat="1" ht="42" customHeight="1" x14ac:dyDescent="0.25">
      <c r="A31" s="23" t="s">
        <v>24</v>
      </c>
      <c r="B31" s="24">
        <v>3</v>
      </c>
      <c r="C31" s="122"/>
      <c r="D31" s="90"/>
      <c r="E31" s="123"/>
      <c r="F31" s="37">
        <v>3</v>
      </c>
      <c r="G31" s="42" t="s">
        <v>100</v>
      </c>
      <c r="H31" s="115"/>
      <c r="I31" s="117"/>
      <c r="J31" s="118"/>
    </row>
    <row r="32" spans="1:10" s="19" customFormat="1" ht="44.25" customHeight="1" x14ac:dyDescent="0.25">
      <c r="A32" s="23" t="s">
        <v>24</v>
      </c>
      <c r="B32" s="24">
        <v>3</v>
      </c>
      <c r="C32" s="122"/>
      <c r="D32" s="90"/>
      <c r="E32" s="123"/>
      <c r="F32" s="37">
        <v>4</v>
      </c>
      <c r="G32" s="42" t="s">
        <v>101</v>
      </c>
      <c r="H32" s="115"/>
      <c r="I32" s="117"/>
      <c r="J32" s="118"/>
    </row>
    <row r="33" spans="1:10" s="19" customFormat="1" ht="41.25" customHeight="1" x14ac:dyDescent="0.25">
      <c r="A33" s="23" t="s">
        <v>24</v>
      </c>
      <c r="B33" s="24">
        <v>3</v>
      </c>
      <c r="C33" s="122"/>
      <c r="D33" s="90"/>
      <c r="E33" s="123"/>
      <c r="F33" s="37">
        <v>5</v>
      </c>
      <c r="G33" s="42" t="s">
        <v>102</v>
      </c>
      <c r="H33" s="115"/>
      <c r="I33" s="117"/>
      <c r="J33" s="118"/>
    </row>
    <row r="34" spans="1:10" s="19" customFormat="1" ht="49.5" customHeight="1" x14ac:dyDescent="0.25">
      <c r="A34" s="23" t="s">
        <v>24</v>
      </c>
      <c r="B34" s="24">
        <v>3</v>
      </c>
      <c r="C34" s="122"/>
      <c r="D34" s="90"/>
      <c r="E34" s="123"/>
      <c r="F34" s="37">
        <v>6</v>
      </c>
      <c r="G34" s="42" t="s">
        <v>103</v>
      </c>
      <c r="H34" s="116"/>
      <c r="I34" s="83"/>
      <c r="J34" s="84"/>
    </row>
    <row r="35" spans="1:10" s="29" customFormat="1" ht="30" customHeight="1" x14ac:dyDescent="0.25">
      <c r="A35" s="33" t="s">
        <v>63</v>
      </c>
      <c r="B35" s="34"/>
      <c r="C35" s="127" t="s">
        <v>28</v>
      </c>
      <c r="D35" s="128"/>
      <c r="E35" s="128"/>
      <c r="F35" s="128"/>
      <c r="G35" s="128"/>
      <c r="H35" s="128"/>
      <c r="I35" s="129"/>
      <c r="J35" s="130"/>
    </row>
    <row r="36" spans="1:10" s="18" customFormat="1" ht="51" customHeight="1" x14ac:dyDescent="0.25">
      <c r="A36" s="48" t="s">
        <v>63</v>
      </c>
      <c r="B36" s="49"/>
      <c r="C36" s="11" t="s">
        <v>64</v>
      </c>
      <c r="D36" s="40"/>
      <c r="E36" s="41"/>
      <c r="F36" s="12"/>
      <c r="G36" s="50"/>
      <c r="H36" s="50"/>
      <c r="I36" s="132">
        <f>SUM(I37:J73)</f>
        <v>1446733740</v>
      </c>
      <c r="J36" s="133"/>
    </row>
    <row r="37" spans="1:10" s="6" customFormat="1" ht="45.75" customHeight="1" x14ac:dyDescent="0.25">
      <c r="A37" s="32" t="s">
        <v>63</v>
      </c>
      <c r="B37" s="24" t="s">
        <v>1</v>
      </c>
      <c r="C37" s="101"/>
      <c r="D37" s="125" t="s">
        <v>1</v>
      </c>
      <c r="E37" s="124" t="s">
        <v>25</v>
      </c>
      <c r="F37" s="43">
        <v>1</v>
      </c>
      <c r="G37" s="30" t="s">
        <v>65</v>
      </c>
      <c r="H37" s="31" t="s">
        <v>29</v>
      </c>
      <c r="I37" s="134">
        <v>50000</v>
      </c>
      <c r="J37" s="135"/>
    </row>
    <row r="38" spans="1:10" s="6" customFormat="1" ht="67.5" customHeight="1" x14ac:dyDescent="0.25">
      <c r="A38" s="32" t="s">
        <v>63</v>
      </c>
      <c r="B38" s="24" t="s">
        <v>1</v>
      </c>
      <c r="C38" s="102"/>
      <c r="D38" s="125"/>
      <c r="E38" s="124"/>
      <c r="F38" s="43">
        <v>2</v>
      </c>
      <c r="G38" s="30" t="s">
        <v>66</v>
      </c>
      <c r="H38" s="31" t="s">
        <v>30</v>
      </c>
      <c r="I38" s="134">
        <v>8863000</v>
      </c>
      <c r="J38" s="135"/>
    </row>
    <row r="39" spans="1:10" s="6" customFormat="1" ht="120.75" customHeight="1" x14ac:dyDescent="0.25">
      <c r="A39" s="32" t="s">
        <v>63</v>
      </c>
      <c r="B39" s="24" t="s">
        <v>1</v>
      </c>
      <c r="C39" s="102"/>
      <c r="D39" s="125"/>
      <c r="E39" s="124"/>
      <c r="F39" s="43">
        <v>3</v>
      </c>
      <c r="G39" s="52" t="s">
        <v>104</v>
      </c>
      <c r="H39" s="31" t="s">
        <v>30</v>
      </c>
      <c r="I39" s="134">
        <v>350000</v>
      </c>
      <c r="J39" s="135"/>
    </row>
    <row r="40" spans="1:10" s="6" customFormat="1" ht="30" customHeight="1" x14ac:dyDescent="0.25">
      <c r="A40" s="32" t="s">
        <v>63</v>
      </c>
      <c r="B40" s="24" t="s">
        <v>1</v>
      </c>
      <c r="C40" s="103"/>
      <c r="D40" s="125"/>
      <c r="E40" s="124"/>
      <c r="F40" s="43">
        <v>4</v>
      </c>
      <c r="G40" s="30" t="s">
        <v>67</v>
      </c>
      <c r="H40" s="31" t="s">
        <v>30</v>
      </c>
      <c r="I40" s="134">
        <v>21300000</v>
      </c>
      <c r="J40" s="135"/>
    </row>
    <row r="41" spans="1:10" s="6" customFormat="1" ht="45" customHeight="1" x14ac:dyDescent="0.25">
      <c r="A41" s="32" t="s">
        <v>63</v>
      </c>
      <c r="B41" s="22">
        <v>2</v>
      </c>
      <c r="C41" s="126"/>
      <c r="D41" s="125">
        <v>2</v>
      </c>
      <c r="E41" s="124" t="s">
        <v>26</v>
      </c>
      <c r="F41" s="43">
        <v>1</v>
      </c>
      <c r="G41" s="35" t="s">
        <v>68</v>
      </c>
      <c r="H41" s="31" t="s">
        <v>31</v>
      </c>
      <c r="I41" s="134">
        <v>4000000</v>
      </c>
      <c r="J41" s="135"/>
    </row>
    <row r="42" spans="1:10" s="6" customFormat="1" ht="52.5" customHeight="1" x14ac:dyDescent="0.25">
      <c r="A42" s="32" t="s">
        <v>63</v>
      </c>
      <c r="B42" s="22">
        <v>2</v>
      </c>
      <c r="C42" s="126"/>
      <c r="D42" s="125"/>
      <c r="E42" s="124"/>
      <c r="F42" s="43">
        <v>2</v>
      </c>
      <c r="G42" s="30" t="s">
        <v>69</v>
      </c>
      <c r="H42" s="31" t="s">
        <v>32</v>
      </c>
      <c r="I42" s="134">
        <v>23000000</v>
      </c>
      <c r="J42" s="135"/>
    </row>
    <row r="43" spans="1:10" s="6" customFormat="1" ht="48" customHeight="1" x14ac:dyDescent="0.25">
      <c r="A43" s="32" t="s">
        <v>63</v>
      </c>
      <c r="B43" s="22">
        <v>2</v>
      </c>
      <c r="C43" s="126"/>
      <c r="D43" s="125"/>
      <c r="E43" s="124"/>
      <c r="F43" s="43">
        <v>3</v>
      </c>
      <c r="G43" s="30" t="s">
        <v>70</v>
      </c>
      <c r="H43" s="31" t="s">
        <v>33</v>
      </c>
      <c r="I43" s="134">
        <v>500000</v>
      </c>
      <c r="J43" s="135"/>
    </row>
    <row r="44" spans="1:10" s="6" customFormat="1" ht="30" customHeight="1" x14ac:dyDescent="0.25">
      <c r="A44" s="32" t="s">
        <v>63</v>
      </c>
      <c r="B44" s="22">
        <v>2</v>
      </c>
      <c r="C44" s="126"/>
      <c r="D44" s="125"/>
      <c r="E44" s="124"/>
      <c r="F44" s="43">
        <v>4</v>
      </c>
      <c r="G44" s="30" t="s">
        <v>71</v>
      </c>
      <c r="H44" s="31" t="s">
        <v>34</v>
      </c>
      <c r="I44" s="134">
        <v>34000000</v>
      </c>
      <c r="J44" s="135"/>
    </row>
    <row r="45" spans="1:10" s="6" customFormat="1" ht="45.75" customHeight="1" x14ac:dyDescent="0.25">
      <c r="A45" s="32" t="s">
        <v>63</v>
      </c>
      <c r="B45" s="22">
        <v>2</v>
      </c>
      <c r="C45" s="126"/>
      <c r="D45" s="125"/>
      <c r="E45" s="124"/>
      <c r="F45" s="43">
        <v>5</v>
      </c>
      <c r="G45" s="30" t="s">
        <v>72</v>
      </c>
      <c r="H45" s="31" t="s">
        <v>35</v>
      </c>
      <c r="I45" s="134">
        <v>150000</v>
      </c>
      <c r="J45" s="135"/>
    </row>
    <row r="46" spans="1:10" s="6" customFormat="1" ht="45.75" customHeight="1" x14ac:dyDescent="0.25">
      <c r="A46" s="32" t="s">
        <v>63</v>
      </c>
      <c r="B46" s="22">
        <v>2</v>
      </c>
      <c r="C46" s="126"/>
      <c r="D46" s="125"/>
      <c r="E46" s="124"/>
      <c r="F46" s="43">
        <v>6</v>
      </c>
      <c r="G46" s="52" t="s">
        <v>105</v>
      </c>
      <c r="H46" s="31" t="s">
        <v>36</v>
      </c>
      <c r="I46" s="134">
        <v>17500000</v>
      </c>
      <c r="J46" s="135"/>
    </row>
    <row r="47" spans="1:10" s="6" customFormat="1" ht="66" customHeight="1" x14ac:dyDescent="0.25">
      <c r="A47" s="32" t="s">
        <v>63</v>
      </c>
      <c r="B47" s="22">
        <v>2</v>
      </c>
      <c r="C47" s="126"/>
      <c r="D47" s="125">
        <v>2</v>
      </c>
      <c r="E47" s="124" t="s">
        <v>26</v>
      </c>
      <c r="F47" s="43">
        <v>7</v>
      </c>
      <c r="G47" s="52" t="s">
        <v>106</v>
      </c>
      <c r="H47" s="31" t="s">
        <v>37</v>
      </c>
      <c r="I47" s="134">
        <v>1160575000</v>
      </c>
      <c r="J47" s="135"/>
    </row>
    <row r="48" spans="1:10" s="6" customFormat="1" ht="47.25" customHeight="1" x14ac:dyDescent="0.25">
      <c r="A48" s="32" t="s">
        <v>63</v>
      </c>
      <c r="B48" s="22">
        <v>2</v>
      </c>
      <c r="C48" s="126"/>
      <c r="D48" s="125"/>
      <c r="E48" s="124"/>
      <c r="F48" s="43">
        <v>8</v>
      </c>
      <c r="G48" s="52" t="s">
        <v>107</v>
      </c>
      <c r="H48" s="31" t="s">
        <v>38</v>
      </c>
      <c r="I48" s="134">
        <v>31000000</v>
      </c>
      <c r="J48" s="135"/>
    </row>
    <row r="49" spans="1:10" s="6" customFormat="1" ht="30" customHeight="1" x14ac:dyDescent="0.25">
      <c r="A49" s="32" t="s">
        <v>63</v>
      </c>
      <c r="B49" s="22">
        <v>2</v>
      </c>
      <c r="C49" s="126"/>
      <c r="D49" s="125"/>
      <c r="E49" s="124"/>
      <c r="F49" s="43">
        <v>9</v>
      </c>
      <c r="G49" s="52" t="s">
        <v>108</v>
      </c>
      <c r="H49" s="31" t="s">
        <v>39</v>
      </c>
      <c r="I49" s="134">
        <v>600000</v>
      </c>
      <c r="J49" s="135"/>
    </row>
    <row r="50" spans="1:10" s="6" customFormat="1" ht="30" customHeight="1" x14ac:dyDescent="0.25">
      <c r="A50" s="32" t="s">
        <v>63</v>
      </c>
      <c r="B50" s="25">
        <v>3</v>
      </c>
      <c r="C50" s="126"/>
      <c r="D50" s="125">
        <v>3</v>
      </c>
      <c r="E50" s="124" t="s">
        <v>27</v>
      </c>
      <c r="F50" s="43">
        <v>1</v>
      </c>
      <c r="G50" s="52" t="s">
        <v>109</v>
      </c>
      <c r="H50" s="31" t="s">
        <v>40</v>
      </c>
      <c r="I50" s="134">
        <v>300000</v>
      </c>
      <c r="J50" s="135"/>
    </row>
    <row r="51" spans="1:10" s="6" customFormat="1" ht="66.75" customHeight="1" x14ac:dyDescent="0.25">
      <c r="A51" s="32" t="s">
        <v>63</v>
      </c>
      <c r="B51" s="25">
        <v>3</v>
      </c>
      <c r="C51" s="126"/>
      <c r="D51" s="125"/>
      <c r="E51" s="124"/>
      <c r="F51" s="43">
        <v>2</v>
      </c>
      <c r="G51" s="52" t="s">
        <v>110</v>
      </c>
      <c r="H51" s="31" t="s">
        <v>41</v>
      </c>
      <c r="I51" s="134">
        <v>400000</v>
      </c>
      <c r="J51" s="135"/>
    </row>
    <row r="52" spans="1:10" s="6" customFormat="1" ht="30" customHeight="1" x14ac:dyDescent="0.25">
      <c r="A52" s="32" t="s">
        <v>63</v>
      </c>
      <c r="B52" s="25">
        <v>3</v>
      </c>
      <c r="C52" s="126"/>
      <c r="D52" s="125"/>
      <c r="E52" s="124"/>
      <c r="F52" s="43">
        <v>3</v>
      </c>
      <c r="G52" s="52" t="s">
        <v>111</v>
      </c>
      <c r="H52" s="31" t="s">
        <v>42</v>
      </c>
      <c r="I52" s="134">
        <v>3200000</v>
      </c>
      <c r="J52" s="135"/>
    </row>
    <row r="53" spans="1:10" s="6" customFormat="1" ht="30" customHeight="1" x14ac:dyDescent="0.25">
      <c r="A53" s="32" t="s">
        <v>63</v>
      </c>
      <c r="B53" s="25">
        <v>3</v>
      </c>
      <c r="C53" s="126"/>
      <c r="D53" s="125"/>
      <c r="E53" s="124"/>
      <c r="F53" s="43">
        <v>4</v>
      </c>
      <c r="G53" s="52" t="s">
        <v>112</v>
      </c>
      <c r="H53" s="31" t="s">
        <v>43</v>
      </c>
      <c r="I53" s="134">
        <v>500000</v>
      </c>
      <c r="J53" s="135"/>
    </row>
    <row r="54" spans="1:10" s="6" customFormat="1" ht="57" customHeight="1" x14ac:dyDescent="0.25">
      <c r="A54" s="32" t="s">
        <v>63</v>
      </c>
      <c r="B54" s="25">
        <v>3</v>
      </c>
      <c r="C54" s="126"/>
      <c r="D54" s="125"/>
      <c r="E54" s="124"/>
      <c r="F54" s="43">
        <v>5</v>
      </c>
      <c r="G54" s="52" t="s">
        <v>113</v>
      </c>
      <c r="H54" s="31" t="s">
        <v>44</v>
      </c>
      <c r="I54" s="134">
        <v>410000</v>
      </c>
      <c r="J54" s="135"/>
    </row>
    <row r="55" spans="1:10" s="6" customFormat="1" ht="44.25" customHeight="1" x14ac:dyDescent="0.25">
      <c r="A55" s="32" t="s">
        <v>63</v>
      </c>
      <c r="B55" s="25">
        <v>3</v>
      </c>
      <c r="C55" s="126"/>
      <c r="D55" s="125"/>
      <c r="E55" s="124"/>
      <c r="F55" s="43">
        <v>6</v>
      </c>
      <c r="G55" s="52" t="s">
        <v>114</v>
      </c>
      <c r="H55" s="31" t="s">
        <v>45</v>
      </c>
      <c r="I55" s="134">
        <v>130000</v>
      </c>
      <c r="J55" s="135"/>
    </row>
    <row r="56" spans="1:10" s="6" customFormat="1" ht="30.75" customHeight="1" x14ac:dyDescent="0.25">
      <c r="A56" s="32" t="s">
        <v>63</v>
      </c>
      <c r="B56" s="25">
        <v>3</v>
      </c>
      <c r="C56" s="126"/>
      <c r="D56" s="125"/>
      <c r="E56" s="124"/>
      <c r="F56" s="43">
        <v>7</v>
      </c>
      <c r="G56" s="52" t="s">
        <v>115</v>
      </c>
      <c r="H56" s="31" t="s">
        <v>46</v>
      </c>
      <c r="I56" s="134">
        <v>35000000</v>
      </c>
      <c r="J56" s="135"/>
    </row>
    <row r="57" spans="1:10" s="6" customFormat="1" ht="30" customHeight="1" x14ac:dyDescent="0.25">
      <c r="A57" s="32" t="s">
        <v>63</v>
      </c>
      <c r="B57" s="25">
        <v>3</v>
      </c>
      <c r="C57" s="126"/>
      <c r="D57" s="125"/>
      <c r="E57" s="124"/>
      <c r="F57" s="43">
        <v>8</v>
      </c>
      <c r="G57" s="52" t="s">
        <v>116</v>
      </c>
      <c r="H57" s="31" t="s">
        <v>47</v>
      </c>
      <c r="I57" s="134">
        <v>44240</v>
      </c>
      <c r="J57" s="135"/>
    </row>
    <row r="58" spans="1:10" s="6" customFormat="1" ht="57" customHeight="1" x14ac:dyDescent="0.25">
      <c r="A58" s="32" t="s">
        <v>63</v>
      </c>
      <c r="B58" s="25">
        <v>3</v>
      </c>
      <c r="C58" s="126"/>
      <c r="D58" s="125"/>
      <c r="E58" s="124"/>
      <c r="F58" s="43">
        <v>9</v>
      </c>
      <c r="G58" s="52" t="s">
        <v>117</v>
      </c>
      <c r="H58" s="31" t="s">
        <v>48</v>
      </c>
      <c r="I58" s="134">
        <v>8000000</v>
      </c>
      <c r="J58" s="135"/>
    </row>
    <row r="59" spans="1:10" s="6" customFormat="1" ht="55.5" customHeight="1" x14ac:dyDescent="0.25">
      <c r="A59" s="32" t="s">
        <v>63</v>
      </c>
      <c r="B59" s="25">
        <v>3</v>
      </c>
      <c r="C59" s="126"/>
      <c r="D59" s="125"/>
      <c r="E59" s="124"/>
      <c r="F59" s="43">
        <v>10</v>
      </c>
      <c r="G59" s="52" t="s">
        <v>118</v>
      </c>
      <c r="H59" s="31" t="s">
        <v>49</v>
      </c>
      <c r="I59" s="134">
        <v>3700000</v>
      </c>
      <c r="J59" s="135"/>
    </row>
    <row r="60" spans="1:10" s="6" customFormat="1" ht="30" customHeight="1" x14ac:dyDescent="0.25">
      <c r="A60" s="32" t="s">
        <v>63</v>
      </c>
      <c r="B60" s="25">
        <v>3</v>
      </c>
      <c r="C60" s="101"/>
      <c r="D60" s="125">
        <v>3</v>
      </c>
      <c r="E60" s="124" t="s">
        <v>27</v>
      </c>
      <c r="F60" s="43">
        <v>11</v>
      </c>
      <c r="G60" s="52" t="s">
        <v>119</v>
      </c>
      <c r="H60" s="31" t="s">
        <v>50</v>
      </c>
      <c r="I60" s="134">
        <v>137000</v>
      </c>
      <c r="J60" s="135"/>
    </row>
    <row r="61" spans="1:10" s="6" customFormat="1" ht="30" customHeight="1" x14ac:dyDescent="0.25">
      <c r="A61" s="32" t="s">
        <v>63</v>
      </c>
      <c r="B61" s="25">
        <v>3</v>
      </c>
      <c r="C61" s="102"/>
      <c r="D61" s="125"/>
      <c r="E61" s="124"/>
      <c r="F61" s="43">
        <v>12</v>
      </c>
      <c r="G61" s="52" t="s">
        <v>120</v>
      </c>
      <c r="H61" s="31" t="s">
        <v>51</v>
      </c>
      <c r="I61" s="134">
        <v>100000</v>
      </c>
      <c r="J61" s="135"/>
    </row>
    <row r="62" spans="1:10" s="6" customFormat="1" ht="30" customHeight="1" x14ac:dyDescent="0.25">
      <c r="A62" s="32" t="s">
        <v>63</v>
      </c>
      <c r="B62" s="25">
        <v>3</v>
      </c>
      <c r="C62" s="102"/>
      <c r="D62" s="125"/>
      <c r="E62" s="124"/>
      <c r="F62" s="43">
        <v>13</v>
      </c>
      <c r="G62" s="52" t="s">
        <v>121</v>
      </c>
      <c r="H62" s="31" t="s">
        <v>52</v>
      </c>
      <c r="I62" s="134">
        <v>500000</v>
      </c>
      <c r="J62" s="135"/>
    </row>
    <row r="63" spans="1:10" s="6" customFormat="1" ht="30" customHeight="1" x14ac:dyDescent="0.25">
      <c r="A63" s="32" t="s">
        <v>63</v>
      </c>
      <c r="B63" s="25">
        <v>3</v>
      </c>
      <c r="C63" s="102"/>
      <c r="D63" s="125"/>
      <c r="E63" s="124"/>
      <c r="F63" s="43">
        <v>14</v>
      </c>
      <c r="G63" s="52" t="s">
        <v>122</v>
      </c>
      <c r="H63" s="31" t="s">
        <v>53</v>
      </c>
      <c r="I63" s="134">
        <v>600000</v>
      </c>
      <c r="J63" s="135"/>
    </row>
    <row r="64" spans="1:10" s="6" customFormat="1" ht="30" customHeight="1" x14ac:dyDescent="0.25">
      <c r="A64" s="32" t="s">
        <v>63</v>
      </c>
      <c r="B64" s="25">
        <v>3</v>
      </c>
      <c r="C64" s="102"/>
      <c r="D64" s="125"/>
      <c r="E64" s="124"/>
      <c r="F64" s="43">
        <v>15</v>
      </c>
      <c r="G64" s="52" t="s">
        <v>123</v>
      </c>
      <c r="H64" s="31" t="s">
        <v>54</v>
      </c>
      <c r="I64" s="134">
        <v>17824500</v>
      </c>
      <c r="J64" s="135"/>
    </row>
    <row r="65" spans="1:10" s="6" customFormat="1" ht="52.5" customHeight="1" x14ac:dyDescent="0.25">
      <c r="A65" s="32" t="s">
        <v>63</v>
      </c>
      <c r="B65" s="25">
        <v>3</v>
      </c>
      <c r="C65" s="102"/>
      <c r="D65" s="125"/>
      <c r="E65" s="124"/>
      <c r="F65" s="43">
        <v>16</v>
      </c>
      <c r="G65" s="52" t="s">
        <v>124</v>
      </c>
      <c r="H65" s="31" t="s">
        <v>55</v>
      </c>
      <c r="I65" s="134">
        <v>100000</v>
      </c>
      <c r="J65" s="135"/>
    </row>
    <row r="66" spans="1:10" s="6" customFormat="1" ht="30" customHeight="1" x14ac:dyDescent="0.25">
      <c r="A66" s="32" t="s">
        <v>63</v>
      </c>
      <c r="B66" s="25">
        <v>3</v>
      </c>
      <c r="C66" s="102"/>
      <c r="D66" s="125"/>
      <c r="E66" s="124"/>
      <c r="F66" s="43">
        <v>17</v>
      </c>
      <c r="G66" s="52" t="s">
        <v>125</v>
      </c>
      <c r="H66" s="31" t="s">
        <v>56</v>
      </c>
      <c r="I66" s="134">
        <v>500000</v>
      </c>
      <c r="J66" s="135"/>
    </row>
    <row r="67" spans="1:10" s="6" customFormat="1" ht="50.25" customHeight="1" x14ac:dyDescent="0.25">
      <c r="A67" s="32" t="s">
        <v>63</v>
      </c>
      <c r="B67" s="25">
        <v>3</v>
      </c>
      <c r="C67" s="102"/>
      <c r="D67" s="125"/>
      <c r="E67" s="124"/>
      <c r="F67" s="43">
        <v>18</v>
      </c>
      <c r="G67" s="52" t="s">
        <v>126</v>
      </c>
      <c r="H67" s="31" t="s">
        <v>57</v>
      </c>
      <c r="I67" s="136">
        <v>200000</v>
      </c>
      <c r="J67" s="137"/>
    </row>
    <row r="68" spans="1:10" s="6" customFormat="1" ht="53.25" customHeight="1" x14ac:dyDescent="0.25">
      <c r="A68" s="32" t="s">
        <v>63</v>
      </c>
      <c r="B68" s="25">
        <v>3</v>
      </c>
      <c r="C68" s="102"/>
      <c r="D68" s="125"/>
      <c r="E68" s="124"/>
      <c r="F68" s="43">
        <v>19</v>
      </c>
      <c r="G68" s="52" t="s">
        <v>127</v>
      </c>
      <c r="H68" s="31" t="s">
        <v>58</v>
      </c>
      <c r="I68" s="138"/>
      <c r="J68" s="139"/>
    </row>
    <row r="69" spans="1:10" s="6" customFormat="1" ht="43.5" customHeight="1" x14ac:dyDescent="0.25">
      <c r="A69" s="32" t="s">
        <v>63</v>
      </c>
      <c r="B69" s="25">
        <v>3</v>
      </c>
      <c r="C69" s="102"/>
      <c r="D69" s="125"/>
      <c r="E69" s="124"/>
      <c r="F69" s="43">
        <v>20</v>
      </c>
      <c r="G69" s="52" t="s">
        <v>128</v>
      </c>
      <c r="H69" s="31" t="s">
        <v>59</v>
      </c>
      <c r="I69" s="138"/>
      <c r="J69" s="139"/>
    </row>
    <row r="70" spans="1:10" s="6" customFormat="1" ht="43.5" customHeight="1" x14ac:dyDescent="0.25">
      <c r="A70" s="32" t="s">
        <v>63</v>
      </c>
      <c r="B70" s="25">
        <v>3</v>
      </c>
      <c r="C70" s="102"/>
      <c r="D70" s="125"/>
      <c r="E70" s="124"/>
      <c r="F70" s="43">
        <v>21</v>
      </c>
      <c r="G70" s="52" t="s">
        <v>129</v>
      </c>
      <c r="H70" s="31" t="s">
        <v>51</v>
      </c>
      <c r="I70" s="138"/>
      <c r="J70" s="139"/>
    </row>
    <row r="71" spans="1:10" s="6" customFormat="1" ht="45.75" customHeight="1" x14ac:dyDescent="0.25">
      <c r="A71" s="32" t="s">
        <v>63</v>
      </c>
      <c r="B71" s="25">
        <v>3</v>
      </c>
      <c r="C71" s="102"/>
      <c r="D71" s="125"/>
      <c r="E71" s="124"/>
      <c r="F71" s="43">
        <v>22</v>
      </c>
      <c r="G71" s="52" t="s">
        <v>130</v>
      </c>
      <c r="H71" s="31" t="s">
        <v>60</v>
      </c>
      <c r="I71" s="140"/>
      <c r="J71" s="141"/>
    </row>
    <row r="72" spans="1:10" s="6" customFormat="1" ht="30" customHeight="1" x14ac:dyDescent="0.25">
      <c r="A72" s="32" t="s">
        <v>63</v>
      </c>
      <c r="B72" s="25">
        <v>3</v>
      </c>
      <c r="C72" s="102"/>
      <c r="D72" s="125"/>
      <c r="E72" s="124"/>
      <c r="F72" s="43">
        <v>23</v>
      </c>
      <c r="G72" s="52" t="s">
        <v>131</v>
      </c>
      <c r="H72" s="31" t="s">
        <v>61</v>
      </c>
      <c r="I72" s="134">
        <v>73000000</v>
      </c>
      <c r="J72" s="135"/>
    </row>
    <row r="73" spans="1:10" s="6" customFormat="1" ht="45.75" customHeight="1" x14ac:dyDescent="0.25">
      <c r="A73" s="32" t="s">
        <v>63</v>
      </c>
      <c r="B73" s="25">
        <v>3</v>
      </c>
      <c r="C73" s="103"/>
      <c r="D73" s="125"/>
      <c r="E73" s="124"/>
      <c r="F73" s="43">
        <v>24</v>
      </c>
      <c r="G73" s="30" t="s">
        <v>73</v>
      </c>
      <c r="H73" s="31" t="s">
        <v>62</v>
      </c>
      <c r="I73" s="134">
        <v>200000</v>
      </c>
      <c r="J73" s="135"/>
    </row>
  </sheetData>
  <mergeCells count="121">
    <mergeCell ref="C60:C73"/>
    <mergeCell ref="E50:E59"/>
    <mergeCell ref="D50:D59"/>
    <mergeCell ref="C50:C59"/>
    <mergeCell ref="E60:E73"/>
    <mergeCell ref="D60:D73"/>
    <mergeCell ref="I67:J71"/>
    <mergeCell ref="I72:J72"/>
    <mergeCell ref="I73:J73"/>
    <mergeCell ref="I61:J61"/>
    <mergeCell ref="I62:J62"/>
    <mergeCell ref="I63:J63"/>
    <mergeCell ref="I64:J64"/>
    <mergeCell ref="I65:J65"/>
    <mergeCell ref="I66:J66"/>
    <mergeCell ref="I55:J55"/>
    <mergeCell ref="I56:J56"/>
    <mergeCell ref="I57:J57"/>
    <mergeCell ref="I58:J58"/>
    <mergeCell ref="I59:J59"/>
    <mergeCell ref="I60:J60"/>
    <mergeCell ref="I50:J50"/>
    <mergeCell ref="I51:J51"/>
    <mergeCell ref="I52:J52"/>
    <mergeCell ref="I53:J53"/>
    <mergeCell ref="I54:J54"/>
    <mergeCell ref="I41:J41"/>
    <mergeCell ref="I42:J42"/>
    <mergeCell ref="I43:J43"/>
    <mergeCell ref="I44:J44"/>
    <mergeCell ref="I45:J45"/>
    <mergeCell ref="I46:J46"/>
    <mergeCell ref="I47:J47"/>
    <mergeCell ref="E47:E49"/>
    <mergeCell ref="D47:D49"/>
    <mergeCell ref="C47:C49"/>
    <mergeCell ref="C35:H35"/>
    <mergeCell ref="I35:J35"/>
    <mergeCell ref="C29:C34"/>
    <mergeCell ref="D29:D34"/>
    <mergeCell ref="E29:E34"/>
    <mergeCell ref="H29:H34"/>
    <mergeCell ref="I29:J34"/>
    <mergeCell ref="I36:J36"/>
    <mergeCell ref="C37:C40"/>
    <mergeCell ref="D37:D40"/>
    <mergeCell ref="E37:E40"/>
    <mergeCell ref="I37:J37"/>
    <mergeCell ref="I38:J38"/>
    <mergeCell ref="I39:J39"/>
    <mergeCell ref="I40:J40"/>
    <mergeCell ref="E41:E46"/>
    <mergeCell ref="D41:D46"/>
    <mergeCell ref="C41:C46"/>
    <mergeCell ref="I48:J48"/>
    <mergeCell ref="I49:J49"/>
    <mergeCell ref="I21:J22"/>
    <mergeCell ref="C23:C28"/>
    <mergeCell ref="D23:D28"/>
    <mergeCell ref="E23:E28"/>
    <mergeCell ref="H23:H28"/>
    <mergeCell ref="I23:J28"/>
    <mergeCell ref="D20:E20"/>
    <mergeCell ref="I20:J20"/>
    <mergeCell ref="A21:A22"/>
    <mergeCell ref="B21:B22"/>
    <mergeCell ref="C21:C22"/>
    <mergeCell ref="D21:D22"/>
    <mergeCell ref="E21:E22"/>
    <mergeCell ref="F21:F22"/>
    <mergeCell ref="G21:G22"/>
    <mergeCell ref="H21:H22"/>
    <mergeCell ref="C15:C19"/>
    <mergeCell ref="D15:D19"/>
    <mergeCell ref="E15:E19"/>
    <mergeCell ref="I15:J15"/>
    <mergeCell ref="I16:J16"/>
    <mergeCell ref="I17:J17"/>
    <mergeCell ref="I18:J18"/>
    <mergeCell ref="I19:J19"/>
    <mergeCell ref="H11:H12"/>
    <mergeCell ref="I11:J12"/>
    <mergeCell ref="C13:C14"/>
    <mergeCell ref="D13:D14"/>
    <mergeCell ref="E13:E14"/>
    <mergeCell ref="F13:F14"/>
    <mergeCell ref="G13:G14"/>
    <mergeCell ref="H13:H14"/>
    <mergeCell ref="I13:J14"/>
    <mergeCell ref="A11:A12"/>
    <mergeCell ref="B11:B12"/>
    <mergeCell ref="C11:C12"/>
    <mergeCell ref="D11:D12"/>
    <mergeCell ref="E11:E12"/>
    <mergeCell ref="F11:F12"/>
    <mergeCell ref="G11:G12"/>
    <mergeCell ref="A9:A10"/>
    <mergeCell ref="B9:B10"/>
    <mergeCell ref="C9:C10"/>
    <mergeCell ref="D9:D10"/>
    <mergeCell ref="E9:E10"/>
    <mergeCell ref="F9:F10"/>
    <mergeCell ref="D7:E7"/>
    <mergeCell ref="I7:J7"/>
    <mergeCell ref="D8:E8"/>
    <mergeCell ref="I8:J8"/>
    <mergeCell ref="C5:E5"/>
    <mergeCell ref="I5:J5"/>
    <mergeCell ref="C1:J1"/>
    <mergeCell ref="G9:G10"/>
    <mergeCell ref="H9:H10"/>
    <mergeCell ref="I9:J10"/>
    <mergeCell ref="A3:A4"/>
    <mergeCell ref="B3:B4"/>
    <mergeCell ref="C3:C4"/>
    <mergeCell ref="D3:E4"/>
    <mergeCell ref="F3:G4"/>
    <mergeCell ref="H3:H4"/>
    <mergeCell ref="I3:J4"/>
    <mergeCell ref="D6:E6"/>
    <mergeCell ref="I6:J6"/>
  </mergeCells>
  <phoneticPr fontId="1" type="noConversion"/>
  <printOptions horizontalCentered="1"/>
  <pageMargins left="3.937007874015748E-2" right="3.937007874015748E-2" top="0.19685039370078741" bottom="3.937007874015748E-2" header="0.11811023622047245" footer="0"/>
  <pageSetup paperSize="9" scale="79" orientation="landscape" r:id="rId1"/>
  <rowBreaks count="4" manualBreakCount="4">
    <brk id="19" min="2" max="9" man="1"/>
    <brk id="34" min="2" max="9" man="1"/>
    <brk id="46" min="2" max="9" man="1"/>
    <brk id="59" min="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教育局</vt:lpstr>
      <vt:lpstr>教育局!Print_Area</vt:lpstr>
      <vt:lpstr>教育局!Print_Titles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燕玲</dc:creator>
  <cp:lastModifiedBy>admin</cp:lastModifiedBy>
  <cp:lastPrinted>2017-09-25T03:49:58Z</cp:lastPrinted>
  <dcterms:created xsi:type="dcterms:W3CDTF">2016-03-07T05:28:12Z</dcterms:created>
  <dcterms:modified xsi:type="dcterms:W3CDTF">2018-02-26T09:13:35Z</dcterms:modified>
</cp:coreProperties>
</file>